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mc:AlternateContent xmlns:mc="http://schemas.openxmlformats.org/markup-compatibility/2006">
    <mc:Choice Requires="x15">
      <x15ac:absPath xmlns:x15ac="http://schemas.microsoft.com/office/spreadsheetml/2010/11/ac" url="https://councilanywhereorg-my.sharepoint.com/personal/nicole_stimson_scambs_gov_uk/Documents/Accessibility/Procurement/"/>
    </mc:Choice>
  </mc:AlternateContent>
  <xr:revisionPtr revIDLastSave="0" documentId="8_{69ACF94C-0AC5-43FA-9E00-9DD7EBC60270}" xr6:coauthVersionLast="45" xr6:coauthVersionMax="45" xr10:uidLastSave="{00000000-0000-0000-0000-000000000000}"/>
  <bookViews>
    <workbookView xWindow="-110" yWindow="-110" windowWidth="19420" windowHeight="10420" xr2:uid="{00000000-000D-0000-FFFF-FFFF00000000}"/>
  </bookViews>
  <sheets>
    <sheet name="Report" sheetId="2" r:id="rId1"/>
    <sheet name="_defntemp_" sheetId="1" state="hidden" r:id="rId2"/>
  </sheets>
  <definedNames>
    <definedName name="xlvar.EXTENDED_CRITERIA" localSheetId="0">"ColumnDefn1 - "</definedName>
    <definedName name="xlvar.JOB_NO" localSheetId="0">""</definedName>
    <definedName name="xlvar.ORIGINALDEFNSHEET" localSheetId="1">"Definition"</definedName>
    <definedName name="xlvar.ORIGINALDEFNSHEET" localSheetId="0">"Definition"</definedName>
    <definedName name="xlvar.REPORT_TITLE" localSheetId="0">""</definedName>
    <definedName name="xlvar.SORT_ORDER" localSheetId="0">""</definedName>
    <definedName name="xlvar.VARIABLE_VALUES" localSheetId="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2" l="1"/>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6" i="2"/>
  <c r="F5" i="2"/>
</calcChain>
</file>

<file path=xl/sharedStrings.xml><?xml version="1.0" encoding="utf-8"?>
<sst xmlns="http://schemas.openxmlformats.org/spreadsheetml/2006/main" count="2924" uniqueCount="834">
  <si>
    <t>FORMAT CIAXLONE REPORT</t>
  </si>
  <si>
    <t>REPORT SETTINGS</t>
  </si>
  <si>
    <t>Allow Change=N;Drilldown Mode=None;Eval Vars In Excel Formulas=N;Destination=AnotherSheet;Output Type=ExcelWorkbook12;Sheet Name=Report;Display Gridlines=N;Display Row and Column Headings=Y;Display Sheet Tabs=Y;Display PageBreaks=N;Collapse Groups=N;Standard Report=N</t>
  </si>
  <si>
    <t/>
  </si>
  <si>
    <t>Destination:</t>
  </si>
  <si>
    <t>SMISSIN - 29-Oct-2019 12:58:58</t>
  </si>
  <si>
    <t>Created By:</t>
  </si>
  <si>
    <t>Narration:</t>
  </si>
  <si>
    <t>Description:</t>
  </si>
  <si>
    <t>REPORT VARIABLES</t>
  </si>
  <si>
    <t>Variable</t>
  </si>
  <si>
    <t>Description</t>
  </si>
  <si>
    <t>Type/Edit</t>
  </si>
  <si>
    <t>Value</t>
  </si>
  <si>
    <t>List Values</t>
  </si>
  <si>
    <t>Variable 1:</t>
  </si>
  <si>
    <t>Variable 2:</t>
  </si>
  <si>
    <t>COLUMN DEFINITION</t>
  </si>
  <si>
    <t>Name:</t>
  </si>
  <si>
    <t>ColumnDefn1</t>
  </si>
  <si>
    <t>Data Source:</t>
  </si>
  <si>
    <t>62d7fe1f-f7c1-4cf8-8d66-895781144f80</t>
  </si>
  <si>
    <t>Parameters:</t>
  </si>
  <si>
    <t>ContractSystemCode=SCDC_CONTRACTS;DisplayContractTypeNonMandatory=SUPPLY</t>
  </si>
  <si>
    <t>Column Name:</t>
  </si>
  <si>
    <t>Contract</t>
  </si>
  <si>
    <t>Narration</t>
  </si>
  <si>
    <t>Parties</t>
  </si>
  <si>
    <t>ContractStatus</t>
  </si>
  <si>
    <t>StartDate</t>
  </si>
  <si>
    <t>EndDate</t>
  </si>
  <si>
    <t>Classification</t>
  </si>
  <si>
    <t>SMETFCode</t>
  </si>
  <si>
    <t>VATTFCode</t>
  </si>
  <si>
    <t>RiskTFCode</t>
  </si>
  <si>
    <t>ContractExemption</t>
  </si>
  <si>
    <t>Service</t>
  </si>
  <si>
    <t>VoluntaryorCommunitySectorWhereapplicabletherelevantregistration</t>
  </si>
  <si>
    <t>TheReasonsfortheAwardofthisContract</t>
  </si>
  <si>
    <t>AlternativeOptionsifanyconsideredandrejected</t>
  </si>
  <si>
    <t>Thenameofanyrelevantmemberoftherelevantlocalbodythathasdeclaredaconflictofinterestinrelationtothisdecision</t>
  </si>
  <si>
    <t>Action:</t>
  </si>
  <si>
    <t>Display</t>
  </si>
  <si>
    <t>Field:</t>
  </si>
  <si>
    <t>CContractNumber</t>
  </si>
  <si>
    <t>CDescription</t>
  </si>
  <si>
    <t>CNarration</t>
  </si>
  <si>
    <t>PBCPartyDescription</t>
  </si>
  <si>
    <t>SC_CStatus</t>
  </si>
  <si>
    <t>CDValueDate</t>
  </si>
  <si>
    <t>CDEValueDate</t>
  </si>
  <si>
    <t>UserFieldDescrHDR4</t>
  </si>
  <si>
    <t>UserFieldHDR9</t>
  </si>
  <si>
    <t>UserFieldHDR15</t>
  </si>
  <si>
    <t>UserFieldHDR16</t>
  </si>
  <si>
    <t>UserFieldHDR17</t>
  </si>
  <si>
    <t>UserFieldDescrHDR14</t>
  </si>
  <si>
    <t>UserFieldDescrHDR3</t>
  </si>
  <si>
    <t>UserFieldHDR18</t>
  </si>
  <si>
    <t>UserFieldHDR19</t>
  </si>
  <si>
    <t>UserFieldHDR20</t>
  </si>
  <si>
    <t>UserFieldHDR21</t>
  </si>
  <si>
    <t>Details:</t>
  </si>
  <si>
    <t>Display:</t>
  </si>
  <si>
    <t>Y</t>
  </si>
  <si>
    <t>ROW COMMANDS</t>
  </si>
  <si>
    <t>Updated on 29-Oct-2019 12:58:59 by user SMISSIN</t>
  </si>
  <si>
    <t>Command</t>
  </si>
  <si>
    <t>Details</t>
  </si>
  <si>
    <t>Selection</t>
  </si>
  <si>
    <t>Search</t>
  </si>
  <si>
    <t>Value (Fr)</t>
  </si>
  <si>
    <t>Value (To)</t>
  </si>
  <si>
    <t>*</t>
  </si>
  <si>
    <t>Contracts Listing for Freedom of Information</t>
  </si>
  <si>
    <t>Contract Status</t>
  </si>
  <si>
    <t>Start Date</t>
  </si>
  <si>
    <t>End Date</t>
  </si>
  <si>
    <t>SME (T/F) - Code</t>
  </si>
  <si>
    <t>VAT (T/F) - Code</t>
  </si>
  <si>
    <t>Risk (T/F) - Code</t>
  </si>
  <si>
    <t>Contract/Exemption</t>
  </si>
  <si>
    <t>Voluntary or Community Sector (Where applicable the relevant registration)</t>
  </si>
  <si>
    <t>The Reasons for the Award of this Contract</t>
  </si>
  <si>
    <t>Alternative Options if any. considered and rejected</t>
  </si>
  <si>
    <t>The name of any relevant member of the relevant local body that has declared a conflict of interest in relation to this decision.</t>
  </si>
  <si>
    <t>LIST</t>
  </si>
  <si>
    <t>Publishing:</t>
  </si>
  <si>
    <t>Display Height=200;Link Options=None</t>
  </si>
  <si>
    <t>Protection:</t>
  </si>
  <si>
    <t>Protect Sheets=N;Protect Workbooks=N;Structure=N;Windows=N;ReadOnly=N</t>
  </si>
  <si>
    <t>C00001</t>
  </si>
  <si>
    <t>Clothes Banks</t>
  </si>
  <si>
    <t>Clothes Banks C00007</t>
  </si>
  <si>
    <t>THE SALVATION ARMY</t>
  </si>
  <si>
    <t>Complete</t>
  </si>
  <si>
    <t>Waste</t>
  </si>
  <si>
    <t>0.00</t>
  </si>
  <si>
    <t>F</t>
  </si>
  <si>
    <t>Exempt</t>
  </si>
  <si>
    <t>Health and Environme</t>
  </si>
  <si>
    <t>C00004</t>
  </si>
  <si>
    <t>Maintenance Lifts</t>
  </si>
  <si>
    <t>Maintenance Lifts C00036</t>
  </si>
  <si>
    <t>Lifts</t>
  </si>
  <si>
    <t>Equipment</t>
  </si>
  <si>
    <t>4,000</t>
  </si>
  <si>
    <t>Corporate Services</t>
  </si>
  <si>
    <t>C00006</t>
  </si>
  <si>
    <t>General Supply's and Equipment</t>
  </si>
  <si>
    <t>General Supply's and Equipment - Government Organisation who provide a number of frameworks and joint contracts for stationery etc. All contracts placed through ESPO are lawful to use.</t>
  </si>
  <si>
    <t>ESPO</t>
  </si>
  <si>
    <t>Approved</t>
  </si>
  <si>
    <t>1,000</t>
  </si>
  <si>
    <t>C00008</t>
  </si>
  <si>
    <t>Maintenance Lifts - Chaston Road</t>
  </si>
  <si>
    <t>Maintenance Lifts - Chaston Road - C00068</t>
  </si>
  <si>
    <t>EXPRESS LIFTS ALLIANCE LTD</t>
  </si>
  <si>
    <t>7500</t>
  </si>
  <si>
    <t>T</t>
  </si>
  <si>
    <t>Affordable Homes</t>
  </si>
  <si>
    <t>C00010</t>
  </si>
  <si>
    <t>Lift Maintenance - Elm Court Over</t>
  </si>
  <si>
    <t>Lift Maintenance - Elm Court Over C00069</t>
  </si>
  <si>
    <t>PICKERINGS EUROPE LIMITED</t>
  </si>
  <si>
    <t>2,600</t>
  </si>
  <si>
    <t>C00012</t>
  </si>
  <si>
    <t>Cyclical Contract for Renewal of Roof Covering and Works</t>
  </si>
  <si>
    <t>Cyclical Contract for Renewal of Roof Covering and Works C00083</t>
  </si>
  <si>
    <t>LODGE ROOFING LTD</t>
  </si>
  <si>
    <t>Consultancy</t>
  </si>
  <si>
    <t>400,000</t>
  </si>
  <si>
    <t>C00014</t>
  </si>
  <si>
    <t>Annual Usage and Maintenance of Power Depot Sea Change Etc</t>
  </si>
  <si>
    <t>Annual Usage and Maintenance of Power Depot Sea Change Etc - C00091</t>
  </si>
  <si>
    <t>WHITESPACE WORK SOFTWARE LIMITED</t>
  </si>
  <si>
    <t>Systems</t>
  </si>
  <si>
    <t>23,446.90</t>
  </si>
  <si>
    <t>C00016</t>
  </si>
  <si>
    <t>Inflatable Roof Maintenance Contract for the Cambourne Offic</t>
  </si>
  <si>
    <t>Inflatable Roof Maintenance Contract for the Cambourne Office - C00130</t>
  </si>
  <si>
    <t>VECTOR FOILTEC LTD</t>
  </si>
  <si>
    <t>3,043.68</t>
  </si>
  <si>
    <t>C00018</t>
  </si>
  <si>
    <t>Intruder Alarm, Access Control, CCTV Service Contract</t>
  </si>
  <si>
    <t>Intruder Alarm, Access Control, CCTV Service Contract - C00135</t>
  </si>
  <si>
    <t>QUANTUMATIC CAMBRIDGE</t>
  </si>
  <si>
    <t>600.00</t>
  </si>
  <si>
    <t>NA</t>
  </si>
  <si>
    <t>C00020</t>
  </si>
  <si>
    <t>Out of Hours Dogs Services</t>
  </si>
  <si>
    <t>Out of Hours Dogs Services - C00201</t>
  </si>
  <si>
    <t>BENJAMIN FURNESS</t>
  </si>
  <si>
    <t>Animal Welfare</t>
  </si>
  <si>
    <t>3,000</t>
  </si>
  <si>
    <t>C00022</t>
  </si>
  <si>
    <t>Kenneling, Re-homing and Welfare of Stray Dogs</t>
  </si>
  <si>
    <t>Kenneling, Re-homing and Welfare of Stray Dogs - C00203</t>
  </si>
  <si>
    <t>WOOD GREEN ANIMAL SHELTERS</t>
  </si>
  <si>
    <t>13,000</t>
  </si>
  <si>
    <t>C00023</t>
  </si>
  <si>
    <t>Bring Bank Scheme for Textiles, Books, Shoes, CD's/DVD's</t>
  </si>
  <si>
    <t>Bring Bank Scheme for Textiles, Books, Shoes, CD's/DVD's - C00234</t>
  </si>
  <si>
    <t>WRL</t>
  </si>
  <si>
    <t>C00025</t>
  </si>
  <si>
    <t>Sheltered Housing Window Cleaning Contract</t>
  </si>
  <si>
    <t>Sheltered Housing Window Cleaning Contract - C00236</t>
  </si>
  <si>
    <t>STERLING CLEANING SERVICES (CAMB) LTD</t>
  </si>
  <si>
    <t>Cleaning</t>
  </si>
  <si>
    <t>7,295</t>
  </si>
  <si>
    <t>C00027</t>
  </si>
  <si>
    <t>Electrical Rewiring and Upgrade Contract</t>
  </si>
  <si>
    <t>Electrical Rewiring and Upgrade Contract.  This contract is for an initial term of 5 years (1/07/2019 to 30/06/2024) with the option to extend for a further 5 years until 2029, 10 years in total.</t>
  </si>
  <si>
    <t>SSE CONTRACTING LTD</t>
  </si>
  <si>
    <t>Construction</t>
  </si>
  <si>
    <t>2,600,000</t>
  </si>
  <si>
    <t>C00029</t>
  </si>
  <si>
    <t>Response Repairs</t>
  </si>
  <si>
    <t>Response Repairs - C00256</t>
  </si>
  <si>
    <t>MEARS LIMITED</t>
  </si>
  <si>
    <t>9,999,999</t>
  </si>
  <si>
    <t>C00031</t>
  </si>
  <si>
    <t>Leadership Development Training</t>
  </si>
  <si>
    <t>Leadership Development Training - C00264</t>
  </si>
  <si>
    <t>FIRST ASCENT CONSULTANCY LTD</t>
  </si>
  <si>
    <t>Colleges Train Inst</t>
  </si>
  <si>
    <t>40,000</t>
  </si>
  <si>
    <t>C00033</t>
  </si>
  <si>
    <t>Lalpac Classic Licensing and Support Agreement</t>
  </si>
  <si>
    <t>Lalpac Classic Licensing and Support Agreement - C00267</t>
  </si>
  <si>
    <t>IDOX SOFTWARE LTD</t>
  </si>
  <si>
    <t>25,000</t>
  </si>
  <si>
    <t>C00035</t>
  </si>
  <si>
    <t>Single Persons Discount Analysis</t>
  </si>
  <si>
    <t>Single Persons Discount Analysis - C00272</t>
  </si>
  <si>
    <t>DATATANK</t>
  </si>
  <si>
    <t>C00037</t>
  </si>
  <si>
    <t>Laboratory Services for Private Water Sampling</t>
  </si>
  <si>
    <t>Laboratory Services for Private Water Sampling - C00277</t>
  </si>
  <si>
    <t>ANGLIAN WATER BUSINESS LTD</t>
  </si>
  <si>
    <t>Scientific</t>
  </si>
  <si>
    <t>3,758.58</t>
  </si>
  <si>
    <t>C00039</t>
  </si>
  <si>
    <t>Fully Hosted Automated Call Distribution and Light Touch</t>
  </si>
  <si>
    <t>Fully Hosted Automated Call Distribution and Light Touch Customer Relationship Management Software - C00290</t>
  </si>
  <si>
    <t>BRITISH TELECOMMUNICATIONS PLC</t>
  </si>
  <si>
    <t>55,000</t>
  </si>
  <si>
    <t>C00041</t>
  </si>
  <si>
    <t>Implementation and Support Services for Drupal</t>
  </si>
  <si>
    <t>Implementation and Support Services for Drupal Content Management System - C00299</t>
  </si>
  <si>
    <t>JDI SOLUTIONS LTD</t>
  </si>
  <si>
    <t>80,000</t>
  </si>
  <si>
    <t>C00043</t>
  </si>
  <si>
    <t>East of England Trading Standards Association Intel Database</t>
  </si>
  <si>
    <t>East of England Trading Standards Association Intel Database - C00301</t>
  </si>
  <si>
    <t>EAST OF ENGLAND TRADING STANDARDS</t>
  </si>
  <si>
    <t>4,500</t>
  </si>
  <si>
    <t>C00045</t>
  </si>
  <si>
    <t>Revenues and Benefits - Novation of Contract from IBS</t>
  </si>
  <si>
    <t>Revenues and Benefits - Novation of Contract from IBS - C00302</t>
  </si>
  <si>
    <t>CIVICA UK LTD</t>
  </si>
  <si>
    <t>C00047</t>
  </si>
  <si>
    <t>Franking Machine</t>
  </si>
  <si>
    <t>Franking Machine - C00313</t>
  </si>
  <si>
    <t>PITNEY BOWES LTD</t>
  </si>
  <si>
    <t>24,065</t>
  </si>
  <si>
    <t>C00049</t>
  </si>
  <si>
    <t>Commercial Vehicles Framework</t>
  </si>
  <si>
    <t>Commercial Vehicles Framework - C00338</t>
  </si>
  <si>
    <t>THE PROCUREMENT PARTNERSHIP</t>
  </si>
  <si>
    <t>Transport</t>
  </si>
  <si>
    <t>700,000</t>
  </si>
  <si>
    <t>C00051</t>
  </si>
  <si>
    <t>Tenants Insurance</t>
  </si>
  <si>
    <t>Tenants Insurance - C00341</t>
  </si>
  <si>
    <t>Thistle Insurance</t>
  </si>
  <si>
    <t>Insurance</t>
  </si>
  <si>
    <t>C00053</t>
  </si>
  <si>
    <t>GP Referral System</t>
  </si>
  <si>
    <t>GP Referral System - C00345</t>
  </si>
  <si>
    <t>Netready Limited</t>
  </si>
  <si>
    <t>6,980</t>
  </si>
  <si>
    <t>C00055</t>
  </si>
  <si>
    <t>Pest Control</t>
  </si>
  <si>
    <t>Pest Control - C00358</t>
  </si>
  <si>
    <t>MITIE PEST CONTROL LTD</t>
  </si>
  <si>
    <t>Pest</t>
  </si>
  <si>
    <t>10,000</t>
  </si>
  <si>
    <t>C00057</t>
  </si>
  <si>
    <t>Corporate Stationery Contract</t>
  </si>
  <si>
    <t>Corporate Stationery Contract - C00596</t>
  </si>
  <si>
    <t>BANNER GROUP LTD</t>
  </si>
  <si>
    <t>Stationery Print</t>
  </si>
  <si>
    <t>22,600</t>
  </si>
  <si>
    <t>C00059</t>
  </si>
  <si>
    <t>Driving Licence Checks</t>
  </si>
  <si>
    <t>Driving Licence Checks - C00367</t>
  </si>
  <si>
    <t>DVLA, Swansea</t>
  </si>
  <si>
    <t>Miscellaneous</t>
  </si>
  <si>
    <t>5,582</t>
  </si>
  <si>
    <t>C00061</t>
  </si>
  <si>
    <t>NNDR Forecasting Software Solution</t>
  </si>
  <si>
    <t>NNDR Forecasting Software Solution - C00375</t>
  </si>
  <si>
    <t>INFORM CPI LTD</t>
  </si>
  <si>
    <t>22,500</t>
  </si>
  <si>
    <t>C00063</t>
  </si>
  <si>
    <t>Council Chamber Service of Congress System</t>
  </si>
  <si>
    <t>Council Chamber Service of Congress System - C00390</t>
  </si>
  <si>
    <t>TYCO INTEGRATED SYSTEMS</t>
  </si>
  <si>
    <t>2,700</t>
  </si>
  <si>
    <t>C00065</t>
  </si>
  <si>
    <t>Real Time Crew Reporting Solution (INCAB SOLUTION)</t>
  </si>
  <si>
    <t>Real Time Crew Reporting Solution (INCAB SOLUTION) - C00391</t>
  </si>
  <si>
    <t>WEBASPX LTD</t>
  </si>
  <si>
    <t>148,430</t>
  </si>
  <si>
    <t>C00067</t>
  </si>
  <si>
    <t>Street Lighting Inspection and Electrical Testing</t>
  </si>
  <si>
    <t>Street Lighting Inspection and Electrical Testing - C00420</t>
  </si>
  <si>
    <t>Electrical Testing Ltd</t>
  </si>
  <si>
    <t>24,110</t>
  </si>
  <si>
    <t>C00069</t>
  </si>
  <si>
    <t>Corporate E-Forms Solution</t>
  </si>
  <si>
    <t>Corporate E-Forms Solution - C00427</t>
  </si>
  <si>
    <t>IEG4 Limited</t>
  </si>
  <si>
    <t>23,000</t>
  </si>
  <si>
    <t>Chief Executive's Te</t>
  </si>
  <si>
    <t>C00071</t>
  </si>
  <si>
    <t>Structural Engineering</t>
  </si>
  <si>
    <t>Structural Engineering - C00435</t>
  </si>
  <si>
    <t>JOHN SETCHELL DESIGN LIMITED</t>
  </si>
  <si>
    <t>30,045</t>
  </si>
  <si>
    <t>C00073</t>
  </si>
  <si>
    <t>Estate Agency Services</t>
  </si>
  <si>
    <t>Estate Agency Services - C00438</t>
  </si>
  <si>
    <t>POCOCK &amp; SHAW</t>
  </si>
  <si>
    <t>20,000</t>
  </si>
  <si>
    <t>C00075</t>
  </si>
  <si>
    <t>Lifts Maintenance Cambourne Offices Lifts Contract</t>
  </si>
  <si>
    <t>Lifts Maintenance Cambourne Offices Lifts Contract - C00442</t>
  </si>
  <si>
    <t>3,216</t>
  </si>
  <si>
    <t>C00077</t>
  </si>
  <si>
    <t>Cambourne Fire Alarm Contract</t>
  </si>
  <si>
    <t>Cambourne Fire Alarm Contract - C00457</t>
  </si>
  <si>
    <t>ADT FIRE &amp; SECURITY</t>
  </si>
  <si>
    <t>400.00</t>
  </si>
  <si>
    <t>C00079</t>
  </si>
  <si>
    <t>Fire Extinguisher Contract Cambourne Offices</t>
  </si>
  <si>
    <t>Fire Extinguisher Contract Cambourne Offices - C00458</t>
  </si>
  <si>
    <t>CROMWELL FIRE LTD</t>
  </si>
  <si>
    <t>Safety</t>
  </si>
  <si>
    <t>500.00</t>
  </si>
  <si>
    <t>C00081</t>
  </si>
  <si>
    <t>Grounds Maintenance for Cambourne Offices</t>
  </si>
  <si>
    <t>Grounds Maintenance for Cambourne Offices - C00461</t>
  </si>
  <si>
    <t>LAND STRUCTURE LIMITED</t>
  </si>
  <si>
    <t>Grounds Maintenance</t>
  </si>
  <si>
    <t>3,384</t>
  </si>
  <si>
    <t>C00083</t>
  </si>
  <si>
    <t>Hearing Loop Induction Maintenance Services Cambourne</t>
  </si>
  <si>
    <t>Hearing Loop Induction Maintenance Services Cambourne - C00463</t>
  </si>
  <si>
    <t>680.00</t>
  </si>
  <si>
    <t>C00085</t>
  </si>
  <si>
    <t>Multi-Functional Devices and Print Room Solution 2015</t>
  </si>
  <si>
    <t>Multi-Functional Devices and Print Room Solution 2015 - C00466</t>
  </si>
  <si>
    <t>KONICA MINOLTA BUSINESS SOLS EAST LTD</t>
  </si>
  <si>
    <t>321,61</t>
  </si>
  <si>
    <t>C00087</t>
  </si>
  <si>
    <t>SCDC Magazine Advertising Sales</t>
  </si>
  <si>
    <t>SCDC Magazine Advertising Sales - C00467</t>
  </si>
  <si>
    <t>MEDIA SHED LIMITED</t>
  </si>
  <si>
    <t>PR</t>
  </si>
  <si>
    <t>24,000</t>
  </si>
  <si>
    <t>C00090</t>
  </si>
  <si>
    <t>Sawston Tannery Scaffolding Contract</t>
  </si>
  <si>
    <t>Sawston Tannery Scaffolding Contract - C00478</t>
  </si>
  <si>
    <t>LANDMARK SCAFFOLDING LTD.</t>
  </si>
  <si>
    <t>185,000</t>
  </si>
  <si>
    <t>Planning and Economi</t>
  </si>
  <si>
    <t>C00092</t>
  </si>
  <si>
    <t>Litter Picking Contract</t>
  </si>
  <si>
    <t>Litter Picking Contract - C00488</t>
  </si>
  <si>
    <t>HIGHWAY ASSURANCE LTD</t>
  </si>
  <si>
    <t>57,000</t>
  </si>
  <si>
    <t>C00094</t>
  </si>
  <si>
    <t>Bacs Transmission Software</t>
  </si>
  <si>
    <t>Bacs Transmission Software - C00490</t>
  </si>
  <si>
    <t>PCF PRINT MANAGEMENT LTD</t>
  </si>
  <si>
    <t>1,600</t>
  </si>
  <si>
    <t>C00096</t>
  </si>
  <si>
    <t>Heating Services Contract</t>
  </si>
  <si>
    <t>Heating Services Contract - C00491</t>
  </si>
  <si>
    <t>1,100,000</t>
  </si>
  <si>
    <t>C00098</t>
  </si>
  <si>
    <t>Landscape Consultancy Appeals</t>
  </si>
  <si>
    <t>Landscape Consultancy Appeals - C00492</t>
  </si>
  <si>
    <t>DAVID HUSKISSON ASSOCIATES LTD</t>
  </si>
  <si>
    <t>15,000</t>
  </si>
  <si>
    <t>C00100</t>
  </si>
  <si>
    <t>Fire Extinguisher and Fire Blanket Contract</t>
  </si>
  <si>
    <t>Fire Extinguisher and Fire Blanket Contract - C00495</t>
  </si>
  <si>
    <t>3,067.50</t>
  </si>
  <si>
    <t>C00102</t>
  </si>
  <si>
    <t>Hosted Financial Management System</t>
  </si>
  <si>
    <t>Hosted Financial Management System - C00496</t>
  </si>
  <si>
    <t>TECHNOLOGY ONE (UK) LTD</t>
  </si>
  <si>
    <t>186,966</t>
  </si>
  <si>
    <t>C00104</t>
  </si>
  <si>
    <t>Residen Led Scrutiny Support Service</t>
  </si>
  <si>
    <t>Residen Led Scrutiny Support Service - C00497</t>
  </si>
  <si>
    <t>TPAS LTD</t>
  </si>
  <si>
    <t>C00106</t>
  </si>
  <si>
    <t>Sports Co-Ordinator</t>
  </si>
  <si>
    <t>Sports Co-Ordinator - C00499</t>
  </si>
  <si>
    <t>HELEN STEPNEY</t>
  </si>
  <si>
    <t>Sports</t>
  </si>
  <si>
    <t>C00108</t>
  </si>
  <si>
    <t>Magazine Distribution</t>
  </si>
  <si>
    <t>Magazine Distribution - C00500</t>
  </si>
  <si>
    <t>SMART DISTRIBUTION SOLUTIONS LTD</t>
  </si>
  <si>
    <t>28,000</t>
  </si>
  <si>
    <t>C00110</t>
  </si>
  <si>
    <t>Remote Alarm Services</t>
  </si>
  <si>
    <t>Remote Alarm Services - C00507</t>
  </si>
  <si>
    <t>DORO CARE AB</t>
  </si>
  <si>
    <t>13,200</t>
  </si>
  <si>
    <t>C00112</t>
  </si>
  <si>
    <t>Interpretation, Translation and Transcription Services</t>
  </si>
  <si>
    <t>Interpretation, Translation and Transcription Services - C00518</t>
  </si>
  <si>
    <t>AA Global Language Services Ltd</t>
  </si>
  <si>
    <t>6,000</t>
  </si>
  <si>
    <t>C00114</t>
  </si>
  <si>
    <t>Occupational Health Service Provider</t>
  </si>
  <si>
    <t>Occupational Health Service Provider - C00519</t>
  </si>
  <si>
    <t>WRIGHTWAY HEALTH LTD</t>
  </si>
  <si>
    <t>74,850</t>
  </si>
  <si>
    <t>Balance Sheet</t>
  </si>
  <si>
    <t>C00116</t>
  </si>
  <si>
    <t>CCTV Drainage Survey and Drainage Repairs</t>
  </si>
  <si>
    <t>CCTV Drainage Survey and Drainage Repairs - C00526</t>
  </si>
  <si>
    <t>DRAIN DOCTOR PLUMBING</t>
  </si>
  <si>
    <t>1,142,652</t>
  </si>
  <si>
    <t>C00118</t>
  </si>
  <si>
    <t>SCDC Cleaning Contract 2016</t>
  </si>
  <si>
    <t>SCDC Cleaning Contract 2016 - C00533</t>
  </si>
  <si>
    <t>Cleantec Services</t>
  </si>
  <si>
    <t>67,414.49</t>
  </si>
  <si>
    <t>C00120</t>
  </si>
  <si>
    <t>Annual Billing 2016</t>
  </si>
  <si>
    <t>Annual Billing 2016 - C00536</t>
  </si>
  <si>
    <t>Financial Data Management Plc</t>
  </si>
  <si>
    <t>9,095</t>
  </si>
  <si>
    <t>C00122</t>
  </si>
  <si>
    <t>Revenues Digital Transformation Software Contract</t>
  </si>
  <si>
    <t>Revenues Digital Transformation Software Contract - C00541</t>
  </si>
  <si>
    <t>201,885</t>
  </si>
  <si>
    <t>C00124</t>
  </si>
  <si>
    <t>Bill Payment Services</t>
  </si>
  <si>
    <t>Bill Payment Services - C00543</t>
  </si>
  <si>
    <t>CAPITA BUSINESS SERVICES LTD</t>
  </si>
  <si>
    <t>32,212.50</t>
  </si>
  <si>
    <t>C00126</t>
  </si>
  <si>
    <t>Alarm Call Monitoring - 2016</t>
  </si>
  <si>
    <t>Alarm Call Monitoring - 2016 - C00544</t>
  </si>
  <si>
    <t>Herefordshire Housing Ltd</t>
  </si>
  <si>
    <t>Telecommunications</t>
  </si>
  <si>
    <t>154,440</t>
  </si>
  <si>
    <t>C00128</t>
  </si>
  <si>
    <t>New Settlemen Supplementary Planning Documents</t>
  </si>
  <si>
    <t>New Settlemen Supplementary Planning Documents - C00556</t>
  </si>
  <si>
    <t>Ove Arup &amp; Partners Ltd</t>
  </si>
  <si>
    <t>140,425.06</t>
  </si>
  <si>
    <t>C00130</t>
  </si>
  <si>
    <t>Community Led Housing Consultancy</t>
  </si>
  <si>
    <t>Community Led Housing Consultancy - C00559</t>
  </si>
  <si>
    <t>EAST CAMBRIDGESHIRE DISTRICT COUNCIL</t>
  </si>
  <si>
    <t>50,000</t>
  </si>
  <si>
    <t>C00132</t>
  </si>
  <si>
    <t>Waterbeach Planning Application Financial Viability Contract</t>
  </si>
  <si>
    <t>Waterbeach Planning Application Financial Viability Contract - S/0559/17/OL</t>
  </si>
  <si>
    <t>Gerald Eve</t>
  </si>
  <si>
    <t>C00134</t>
  </si>
  <si>
    <t>Vending Machine Contract</t>
  </si>
  <si>
    <t>Vending Machine Contract - C00565</t>
  </si>
  <si>
    <t>Coffee Solutions</t>
  </si>
  <si>
    <t>3,666</t>
  </si>
  <si>
    <t>C00136</t>
  </si>
  <si>
    <t>Banking Contract</t>
  </si>
  <si>
    <t>Banking Contract - C00570</t>
  </si>
  <si>
    <t>Barclays Bank Plc</t>
  </si>
  <si>
    <t>Banking</t>
  </si>
  <si>
    <t>35,880</t>
  </si>
  <si>
    <t>C00138</t>
  </si>
  <si>
    <t>Homelink Homeless Prevention</t>
  </si>
  <si>
    <t>Homelink Homeless Prevention - C00573</t>
  </si>
  <si>
    <t>LOCATA ( HOUSING SERVICES ) LTD</t>
  </si>
  <si>
    <t>94,000</t>
  </si>
  <si>
    <t>C00140</t>
  </si>
  <si>
    <t>Election Printing</t>
  </si>
  <si>
    <t>Election Printing - C00578</t>
  </si>
  <si>
    <t>SCI PRINT LTD</t>
  </si>
  <si>
    <t>27,300</t>
  </si>
  <si>
    <t>C00142</t>
  </si>
  <si>
    <t>Treasury Management Services</t>
  </si>
  <si>
    <t>Treasury Management Services - C00585</t>
  </si>
  <si>
    <t>Link Treasury Services Ltd</t>
  </si>
  <si>
    <t>C00144</t>
  </si>
  <si>
    <t>Time Management Contract</t>
  </si>
  <si>
    <t>Time Management Contract - C00586</t>
  </si>
  <si>
    <t>CHS GROUP</t>
  </si>
  <si>
    <t>19,961</t>
  </si>
  <si>
    <t>C00146</t>
  </si>
  <si>
    <t>Grass Cutting Works at Closed Churchyards</t>
  </si>
  <si>
    <t>Grass Cutting Works at Closed Churchyards - C00591</t>
  </si>
  <si>
    <t>TOP Garden Services</t>
  </si>
  <si>
    <t>3,465</t>
  </si>
  <si>
    <t>C00148</t>
  </si>
  <si>
    <t>Urban Design Advice on Strategic Sites</t>
  </si>
  <si>
    <t>Urban Design Advice on Strategic Sites - C00593</t>
  </si>
  <si>
    <t>deBoom Urban Design</t>
  </si>
  <si>
    <t>C00150</t>
  </si>
  <si>
    <t>Contract to purchase 27 Affordable Homes at Grace Crescent</t>
  </si>
  <si>
    <t>Contract to purchase 27 Affordable Homes at Grace Crescent Hardwick - C00595</t>
  </si>
  <si>
    <t>HILL PARTNERSHIPS LTD</t>
  </si>
  <si>
    <t>4,500,000</t>
  </si>
  <si>
    <t>C00152</t>
  </si>
  <si>
    <t>FM Contracted Services</t>
  </si>
  <si>
    <t>FM Contracted Services - C00597</t>
  </si>
  <si>
    <t>HTS ( Property and Environment ) Ltd</t>
  </si>
  <si>
    <t>28,844</t>
  </si>
  <si>
    <t>C00154</t>
  </si>
  <si>
    <t>Electricity Cambourne Offices</t>
  </si>
  <si>
    <t>Electricity Cambourne Offices - C00598</t>
  </si>
  <si>
    <t>E.ON ENERGY ELECTRICITY INCOME ACCOUNT</t>
  </si>
  <si>
    <t>Energy &amp; Utilities</t>
  </si>
  <si>
    <t>98,085.51</t>
  </si>
  <si>
    <t>C00156</t>
  </si>
  <si>
    <t>Housing Management System</t>
  </si>
  <si>
    <t>Housing Management System - C00599</t>
  </si>
  <si>
    <t>ORCHARD INFORMATION SYSTEMS LTD</t>
  </si>
  <si>
    <t>£554,787</t>
  </si>
  <si>
    <t>C00158</t>
  </si>
  <si>
    <t>Gas Cambourne Offices</t>
  </si>
  <si>
    <t>Gas Cambourne Offices - C00601</t>
  </si>
  <si>
    <t>BRITISH GAS BUSINESS</t>
  </si>
  <si>
    <t>18,892</t>
  </si>
  <si>
    <t>C00160</t>
  </si>
  <si>
    <t>Castlerigg Consultancy</t>
  </si>
  <si>
    <t>Castlerigg Consultancy - C00602</t>
  </si>
  <si>
    <t>Castlerigg Consulting Ltd</t>
  </si>
  <si>
    <t>87,320</t>
  </si>
  <si>
    <t>C00162</t>
  </si>
  <si>
    <t>Interim Section 151 Officer</t>
  </si>
  <si>
    <t>Interim Section 151 Officer - C00603</t>
  </si>
  <si>
    <t>Robert Michael Palmer</t>
  </si>
  <si>
    <t>94,500</t>
  </si>
  <si>
    <t>C00164</t>
  </si>
  <si>
    <t>Noise, Vibration, &amp; Compliance Expert Advice Consultancy</t>
  </si>
  <si>
    <t>Noise, Vibration, &amp; Compliance Expert Advice Consultancy - C00604</t>
  </si>
  <si>
    <t>Plowman Craven</t>
  </si>
  <si>
    <t>30,000</t>
  </si>
  <si>
    <t>C00166</t>
  </si>
  <si>
    <t>Viability Work - Welcome trust</t>
  </si>
  <si>
    <t>Viability Work - Welcome trust - C00605</t>
  </si>
  <si>
    <t>BPS CHARTERED SURVEYORS</t>
  </si>
  <si>
    <t>C00168</t>
  </si>
  <si>
    <t>Sustainability Appraisal Advice - AAP Issues Options 2</t>
  </si>
  <si>
    <t>Sustainability Appraisal Advice - AAP Issues Options 2 - C00606</t>
  </si>
  <si>
    <t>RAMBOLL ENVIRON UK LTD</t>
  </si>
  <si>
    <t>4,240</t>
  </si>
  <si>
    <t>C00170</t>
  </si>
  <si>
    <t>Sports Pavilion Architectual Advice</t>
  </si>
  <si>
    <t>Sports Pavilion Architectual Advice - C00607</t>
  </si>
  <si>
    <t>SAUNDERS BOSTON LTD</t>
  </si>
  <si>
    <t>116,900</t>
  </si>
  <si>
    <t>C00172</t>
  </si>
  <si>
    <t>Additional Parking Areas and Widening Turning Area, Davey</t>
  </si>
  <si>
    <t>Additional Parking Areas and Widening Turning Area, Davey Crescent, Great Shelford - C00608</t>
  </si>
  <si>
    <t>BREHENY CIVIL ENGINEERING</t>
  </si>
  <si>
    <t>62,199.52</t>
  </si>
  <si>
    <t>C00174</t>
  </si>
  <si>
    <t>Windows and Doors Contract</t>
  </si>
  <si>
    <t>Windows and Doors Contract - C00611</t>
  </si>
  <si>
    <t>CLEARVIEW GLAZIERS COMPANY LTD</t>
  </si>
  <si>
    <t>240,000</t>
  </si>
  <si>
    <t>C00176</t>
  </si>
  <si>
    <t>Agency Staff Framework Contract</t>
  </si>
  <si>
    <t>Agency Staff Framework Contract - General</t>
  </si>
  <si>
    <t>MERIDIAN BUSINESS SUPPORT, BROOK STREET (UK) LTD, QUANTA CONTRACTS LTD, MORGAN HUNT UK LTD, VENN GROUP LIMITED, MEYER-SCOTT RECRUITMENT SERVICES, EDEN BROWN LTD, Barker Ross Recruitment Ltd, Staffline Recruitment Ltd, Advantage Resourcing UK Ltd, FIRST RECRUITMENT GROUP, Agency, Agency, Agency, Agency, Agency</t>
  </si>
  <si>
    <t>Staff</t>
  </si>
  <si>
    <t>4,000,000</t>
  </si>
  <si>
    <t>C00178</t>
  </si>
  <si>
    <t>Enforcement and Debt Collection</t>
  </si>
  <si>
    <t>Enforcement and Debt Collection - C00590</t>
  </si>
  <si>
    <t>NEWLYN COLLECTION SERVICES LTD, JACOBS ENFORCEMENT AGENTS</t>
  </si>
  <si>
    <t>C00180</t>
  </si>
  <si>
    <t>Insurance Services</t>
  </si>
  <si>
    <t>Insurance Services - C00568</t>
  </si>
  <si>
    <t>ZURICH INSURANCE COMPANY</t>
  </si>
  <si>
    <t>247,519.92</t>
  </si>
  <si>
    <t>C00182</t>
  </si>
  <si>
    <t>Design and Build Contactors</t>
  </si>
  <si>
    <t>Design and Build Contactors - C00550</t>
  </si>
  <si>
    <t>HILL PARTNERSHIPS LTD, VE PARROTT ( OAKLEY ) LTD, G&amp;S HUTCHINSON LTD, LOVELLS</t>
  </si>
  <si>
    <t>C00184</t>
  </si>
  <si>
    <t>Refuse Collection Vehicles (RCV/03/2017)</t>
  </si>
  <si>
    <t>Refuse Collection Vehicles (RCV/03/2017) - C00561</t>
  </si>
  <si>
    <t>DENNIS EAGLE LTD</t>
  </si>
  <si>
    <t>1,800,000</t>
  </si>
  <si>
    <t>C00186</t>
  </si>
  <si>
    <t>Agency Staff Framework Contract - Planning</t>
  </si>
  <si>
    <t>Agency Staff Framework Contract - Planning - C00547</t>
  </si>
  <si>
    <t>STR Ltd, VIVID RESOURCING LTD, Agency, Agency, Agency, Agency</t>
  </si>
  <si>
    <t>C00189</t>
  </si>
  <si>
    <t>Consultative Services for the Design and Management</t>
  </si>
  <si>
    <t>Consultative Services for the Design and Management - C00549</t>
  </si>
  <si>
    <t>DESIGN PARTNERSHIP ELY LTD, SAUNDERS BOSTON LTD, Ingleton Wood Martindales Ltd</t>
  </si>
  <si>
    <t>C00191</t>
  </si>
  <si>
    <t>Cycle to Work Scheme</t>
  </si>
  <si>
    <t>Cycle to Work Scheme - The provision and implementation of a cost effective, flexible, high quality and value for money Cycle to Work Scheme to its users. This is a concessionary service for Council Staff.</t>
  </si>
  <si>
    <t>CYCLESCHEME LTD</t>
  </si>
  <si>
    <t>C00193</t>
  </si>
  <si>
    <t>Tyre Repair and Tyre Replacement</t>
  </si>
  <si>
    <t>MAGNUM TYRES LTD</t>
  </si>
  <si>
    <t>155,000</t>
  </si>
  <si>
    <t>C00195</t>
  </si>
  <si>
    <t>Contract to Purchase 4 no Houses at Burton End West Wickham</t>
  </si>
  <si>
    <t>MAN FARMING LTD</t>
  </si>
  <si>
    <t>665,050</t>
  </si>
  <si>
    <t>C00197</t>
  </si>
  <si>
    <t>Creating a new access road, Hillfield</t>
  </si>
  <si>
    <t>MEAD CONSTRUCTION(CAMBRIDGE)LTD</t>
  </si>
  <si>
    <t>39,200</t>
  </si>
  <si>
    <t>C00199</t>
  </si>
  <si>
    <t>554,787</t>
  </si>
  <si>
    <t>C00201</t>
  </si>
  <si>
    <t>Contract to Purchase 9 no Homes</t>
  </si>
  <si>
    <t>MAN FARMS LTD</t>
  </si>
  <si>
    <t>1,342,076</t>
  </si>
  <si>
    <t>C00203</t>
  </si>
  <si>
    <t>Investment Partnership Framework Contract</t>
  </si>
  <si>
    <t>Investment Partnership Framework Contract.  •	As this is a Framework contract there are no guaranteed volumes or value however the contract value for OJEU purposes can range from 0 to £340 million during the entire term (2 years plus 2 years extension).</t>
  </si>
  <si>
    <t>BALFOUR BEATTY LIVING PLACES, HILL PARTNERSHIPS LTD</t>
  </si>
  <si>
    <t>340,000,000</t>
  </si>
  <si>
    <t>C00205</t>
  </si>
  <si>
    <t>Market research: managed workspaces on Cambridge Compass Ent</t>
  </si>
  <si>
    <t>BUILDING PARTNERSHIPS LIMITED</t>
  </si>
  <si>
    <t>31,812.50</t>
  </si>
  <si>
    <t>C00207</t>
  </si>
  <si>
    <t>Cambridge Northern Fringe East Area Action Plan</t>
  </si>
  <si>
    <t>Cambridge Northern Fringe East Area Action Plan (CNFE AAP) Preliminary Ecology;;Appraisal (PEA) and Ecological Constraints and Opportunities Plan (ECOP).  Please note this is a one off contract, the company may need to provide advice on study during plan</t>
  </si>
  <si>
    <t>MKA ECOLOGY LIMITED</t>
  </si>
  <si>
    <t>£2,325</t>
  </si>
  <si>
    <t>C00209</t>
  </si>
  <si>
    <t>Provision of Project Consultancy Support</t>
  </si>
  <si>
    <t>Provision of Project Consultancy Support for Housing	Development of an Asset Management Strategy and review if its HRA properties from a compliance perspective.</t>
  </si>
  <si>
    <t>Certa Partnership Ltd</t>
  </si>
  <si>
    <t>35,750</t>
  </si>
  <si>
    <t>C00211</t>
  </si>
  <si>
    <t>DFG Bathrooms and Kitchens</t>
  </si>
  <si>
    <t>K J HUNT LTD, BSG PROPERTY SERVICES LTD, FOSTER PROPERTY MAINTENANCE LTD, Roalco Ltd, Buildtrust Ltd, RFT</t>
  </si>
  <si>
    <t>2200000</t>
  </si>
  <si>
    <t>C00213</t>
  </si>
  <si>
    <t>Electricity Costs for Sheltered Accommodation</t>
  </si>
  <si>
    <t>Electricity Costs for Sheltered Accommodation.  An exemption is necessary as this is Electricity.3.4.5 The product is for the supply of Electricity or Gas and is subject to significant and rapid changes in market forces.</t>
  </si>
  <si>
    <t>OPUS ENERGY</t>
  </si>
  <si>
    <t>£53,552.76</t>
  </si>
  <si>
    <t>C00215</t>
  </si>
  <si>
    <t>New Vehicle Schmidt Sweeper</t>
  </si>
  <si>
    <t>New Vehicle Schmidt Sweeper, reference ESPO Framework Contract 215, Direct Call Off, This complies with 3.4.3.2.;;3.4.3.2 All purchases from any Government or Local Authority Purchasing Consortium are deemed to comply with Contract Regulations.</t>
  </si>
  <si>
    <t>AEBI SCHMIDT UK LTD</t>
  </si>
  <si>
    <t>£67,000</t>
  </si>
  <si>
    <t>C00217</t>
  </si>
  <si>
    <t>Affordable Dwellings at BennellFarm, Toft</t>
  </si>
  <si>
    <t>Reg 32 Without prior publication of a call for competition for the works and purchase of section 106 planning obligation (40%) of affordable housing comprising of 25 rented and 11 shared ownership (adding up to 36 affordable homes) at Bennell Farm Toft.</t>
  </si>
  <si>
    <t>BEECHWOOD ESTATES &amp; DEVELOPMENT LIMITED</t>
  </si>
  <si>
    <t>£6,753,965</t>
  </si>
  <si>
    <t>C00218</t>
  </si>
  <si>
    <t>Cancelled</t>
  </si>
  <si>
    <t>C00219</t>
  </si>
  <si>
    <t>Shared Ownership Sales and Marketing Arrangements</t>
  </si>
  <si>
    <t>BPHA</t>
  </si>
  <si>
    <t>£69,000</t>
  </si>
  <si>
    <t>C00220</t>
  </si>
  <si>
    <t>C00222</t>
  </si>
  <si>
    <t>Litter Picking Contract 2019</t>
  </si>
  <si>
    <t>210,000</t>
  </si>
  <si>
    <t>C00224</t>
  </si>
  <si>
    <t>Contract for Ecological Support Service</t>
  </si>
  <si>
    <t>AVONDALE ECOLOGY</t>
  </si>
  <si>
    <t>£20,820</t>
  </si>
  <si>
    <t>C00225</t>
  </si>
  <si>
    <t>Electrical Rewiring and Upgrade Contract - C00242</t>
  </si>
  <si>
    <t>500,000</t>
  </si>
  <si>
    <t>C00227</t>
  </si>
  <si>
    <t>Provision of a PM2.5 Monitoring Station</t>
  </si>
  <si>
    <t>Provision of a PM2.5 Monitoring Station Orchard Place. Plus service and maintenance including all services, break down parts (unlimited), LSO consumables and ESU call outs etc. for 1 to 3 years.  Exemption reason 3.4.2 Disruption to Council Services.</t>
  </si>
  <si>
    <t>RICARDO AEA LTD</t>
  </si>
  <si>
    <t>£25,910</t>
  </si>
  <si>
    <t>C00229</t>
  </si>
  <si>
    <t>Odour Assessment Work</t>
  </si>
  <si>
    <t>ODOURNET UK LTD</t>
  </si>
  <si>
    <t>£10,200</t>
  </si>
  <si>
    <t>C00231</t>
  </si>
  <si>
    <t>Land Quality Technical Advice</t>
  </si>
  <si>
    <t>Land Quality Technical Advice is needed to support the environmental Health Team and Planning functions. An Exemption is requested under 3.4.2 of SCDC's Contract Regulations (Constitution).</t>
  </si>
  <si>
    <t>ENVIRONMENTAL PROTECTION STRATEGIES LTD</t>
  </si>
  <si>
    <t>£11,000</t>
  </si>
  <si>
    <t>C00233</t>
  </si>
  <si>
    <t>Financial Viability for a Proposed Battery Storage Facility</t>
  </si>
  <si>
    <t>CARTER JONAS</t>
  </si>
  <si>
    <t>£7,500</t>
  </si>
  <si>
    <t>C00235</t>
  </si>
  <si>
    <t>Investment Partnerships Legal Advice</t>
  </si>
  <si>
    <t>Investment Partnerships Legal Advice - to Cover legal advice to create, manage and run over the life.  Contract Exemption as per Framework Agreement - Lawshare - entitled Call Off Contract. SCDC  Constitution allows the use of framework under reg 3.4.3</t>
  </si>
  <si>
    <t>FREETHS LLP</t>
  </si>
  <si>
    <t>Legal</t>
  </si>
  <si>
    <t>£10,615</t>
  </si>
  <si>
    <t>C00237</t>
  </si>
  <si>
    <t>Extension &amp; Alteration Works at 57 Hauxton RD</t>
  </si>
  <si>
    <t>Buildtrust Ltd</t>
  </si>
  <si>
    <t>80,379</t>
  </si>
  <si>
    <t>C00239</t>
  </si>
  <si>
    <t>Sustainability Appraisal of the Greater Cambridge Local Plan</t>
  </si>
  <si>
    <t>LAND USE CONSULTANTS LTD</t>
  </si>
  <si>
    <t>84,587</t>
  </si>
  <si>
    <t>C00241</t>
  </si>
  <si>
    <t>Habitats Regulations Assessment of Greater Cambridge Local P</t>
  </si>
  <si>
    <t>13,627</t>
  </si>
  <si>
    <t>C00243</t>
  </si>
  <si>
    <t>Planning Application Support</t>
  </si>
  <si>
    <t>Planning Application Support contract to support planning</t>
  </si>
  <si>
    <t>TerraQuest Solutions Limited</t>
  </si>
  <si>
    <t>17,178</t>
  </si>
  <si>
    <t>C00244</t>
  </si>
  <si>
    <t>NEC AAP Community Cultural Evidence Base Brief</t>
  </si>
  <si>
    <t>LDA DESIGN CONSULTING LTD</t>
  </si>
  <si>
    <t>42,500</t>
  </si>
  <si>
    <t>C00245</t>
  </si>
  <si>
    <t>SCDC Print Framework Contract 2019</t>
  </si>
  <si>
    <t>£20,000</t>
  </si>
  <si>
    <t>C00246</t>
  </si>
  <si>
    <t>2 Electric Vans - Lease</t>
  </si>
  <si>
    <t>2 Electric Vans</t>
  </si>
  <si>
    <t>LEASING PLUS LTD</t>
  </si>
  <si>
    <t>48,788</t>
  </si>
  <si>
    <t>C00247</t>
  </si>
  <si>
    <t>Telecare Products - ESPO Contract 203</t>
  </si>
  <si>
    <t>Telecare Products - ESPO Contract 203.  As per contract regulations 3.4.3.2 applies:;;3.4.3.2 All purchases from any Government or Local Authority Purchasing Consortium are deemed to comply with Contract Regulations.</t>
  </si>
  <si>
    <t>TUNSTALL HEALTHCARE (UK) LTD</t>
  </si>
  <si>
    <t>C00248</t>
  </si>
  <si>
    <t>Project Management Support (Planning - IDOX)</t>
  </si>
  <si>
    <t>Project Management Support (Planning - IDOX) - Shared service support.  This is a shared service transaction and not a contract.  This is compliant with regulation 12 of the Public Contracts Regulations 2015.</t>
  </si>
  <si>
    <t>HUNTINGDONSHIRE DISTRICT COUNCIL</t>
  </si>
  <si>
    <t>Suspended</t>
  </si>
  <si>
    <t>£40,000</t>
  </si>
  <si>
    <t>C00249</t>
  </si>
  <si>
    <t>Retail and Leisure Study</t>
  </si>
  <si>
    <t>URBAN SHAPE</t>
  </si>
  <si>
    <t>£49,969</t>
  </si>
  <si>
    <t>C00250</t>
  </si>
  <si>
    <t>Asset Investment Advice</t>
  </si>
  <si>
    <t>£88,958</t>
  </si>
  <si>
    <t>C00251</t>
  </si>
  <si>
    <t>Greater Cambridge Joint Local Plan Issues and Options Graphi</t>
  </si>
  <si>
    <t>SILK PEARCE</t>
  </si>
  <si>
    <t>16000</t>
  </si>
  <si>
    <t>C00252</t>
  </si>
  <si>
    <t>Graphics for North East Cambridge Area Action Plan</t>
  </si>
  <si>
    <t>C00253</t>
  </si>
  <si>
    <t>Asbestos Removal Contract 2019</t>
  </si>
  <si>
    <t>European Asbestos Services</t>
  </si>
  <si>
    <t>25000</t>
  </si>
  <si>
    <t>C00254</t>
  </si>
  <si>
    <t xml:space="preserve"> Occupational Health Service Provider</t>
  </si>
  <si>
    <t>HEALES MEDICAL LIMITED</t>
  </si>
  <si>
    <t>166300</t>
  </si>
  <si>
    <t>C00255</t>
  </si>
  <si>
    <t>Conservation Support Contract</t>
  </si>
  <si>
    <t>DESIGNWARM LIMITED</t>
  </si>
  <si>
    <t>32000</t>
  </si>
  <si>
    <t>C00256</t>
  </si>
  <si>
    <t>Hard landscaping for Northstowe Allotments</t>
  </si>
  <si>
    <t>HUGH PEARL</t>
  </si>
  <si>
    <t>19681</t>
  </si>
  <si>
    <t>C00257</t>
  </si>
  <si>
    <t>Toilet, Washroom and Kitchenette Refurbishment at South Camb</t>
  </si>
  <si>
    <t>148100</t>
  </si>
  <si>
    <t>C00258</t>
  </si>
  <si>
    <t>Electricity Contract For Cambourne Offices</t>
  </si>
  <si>
    <t>Multiple quotes were obtained, but there are FIT payments to the Parish connected to our energy contract, alternative suppliers are unable to guarantee successful transfer - therefore affecting FIT payments to the Parish, therefore recommend award to EON.</t>
  </si>
  <si>
    <t>£101,140.36</t>
  </si>
  <si>
    <t>C00259</t>
  </si>
  <si>
    <t>NEC Graphics Brief</t>
  </si>
  <si>
    <t>£19,995</t>
  </si>
  <si>
    <t>C00260</t>
  </si>
  <si>
    <t>Fencing: Northstowe Phase 1 Allotments</t>
  </si>
  <si>
    <t>The CGM Group (East Anglia) Ltd</t>
  </si>
  <si>
    <t>£11,724.95</t>
  </si>
  <si>
    <t>C00261</t>
  </si>
  <si>
    <t>Air Quality Monitoring Services</t>
  </si>
  <si>
    <t>Air Quality Monitoring Services - ;;• Impington – NOx, PM10;;• Orchard Park Close – NOx, PM10;;• Girton Road – NOx, PM10, PM2.5;;</t>
  </si>
  <si>
    <t>9,740</t>
  </si>
  <si>
    <t>C00262</t>
  </si>
  <si>
    <t>HR Consultancy Contract</t>
  </si>
  <si>
    <t>EELGA allow Councils in East Anglia to use their agreements.  ;;An exemption under  regulation 3.4.3.2 applies. All purchases from any Government or Local Authority Purchasing Consortium are deemed to comply with Contract Regulations.</t>
  </si>
  <si>
    <t>EAST OF ENGLAND LOCAL GOVERNMENT ASSOCIA</t>
  </si>
  <si>
    <t>10,400</t>
  </si>
  <si>
    <t>C00263</t>
  </si>
  <si>
    <t>Contaminated Land and Air Quality Services</t>
  </si>
  <si>
    <t>£60,000</t>
  </si>
  <si>
    <t>C00264</t>
  </si>
  <si>
    <t>Valuation and Marketing Services for the Right to Build Prog</t>
  </si>
  <si>
    <t>BROWN &amp; CO</t>
  </si>
  <si>
    <t>60000</t>
  </si>
  <si>
    <t>C00265</t>
  </si>
  <si>
    <t>2 Caged Tippers</t>
  </si>
  <si>
    <t>TRUST FORD</t>
  </si>
  <si>
    <t>£55,166</t>
  </si>
  <si>
    <t>C00266</t>
  </si>
  <si>
    <t>Clerk of Services Contract - Northstowe</t>
  </si>
  <si>
    <t>DESIGN PARTNERSHIP ELY LTD</t>
  </si>
  <si>
    <t>£125,000</t>
  </si>
  <si>
    <t>C00267</t>
  </si>
  <si>
    <t>Housing, Highfield Road Caldecote</t>
  </si>
  <si>
    <t>Wheatley Group Developments Ltd</t>
  </si>
  <si>
    <t>£399,960</t>
  </si>
  <si>
    <t>C00268</t>
  </si>
  <si>
    <t>Housing, Balsham, High Street (Farriers Yard)</t>
  </si>
  <si>
    <t>£1,800,000</t>
  </si>
  <si>
    <t>C00269</t>
  </si>
  <si>
    <t>Housing, Linton Road, Great Abington (The Orchards)</t>
  </si>
  <si>
    <t>£3,907,000</t>
  </si>
  <si>
    <t>C00270</t>
  </si>
  <si>
    <t>Gibson Close, Waterbeach</t>
  </si>
  <si>
    <t>Development</t>
  </si>
  <si>
    <t>C00271</t>
  </si>
  <si>
    <t>£1,016,637</t>
  </si>
  <si>
    <t>C00272</t>
  </si>
  <si>
    <t>Station Road, Foxton (Burlington Place)</t>
  </si>
  <si>
    <t>£1,758,000</t>
  </si>
  <si>
    <t>C00273</t>
  </si>
  <si>
    <t>Pembroke Way, Teversham</t>
  </si>
  <si>
    <t>VE PARROTT ( OAKLEY ) LTD</t>
  </si>
  <si>
    <t>£866,000</t>
  </si>
  <si>
    <t>C00274</t>
  </si>
  <si>
    <t>Impington Lane, Impington</t>
  </si>
  <si>
    <t>£1,749,000</t>
  </si>
  <si>
    <t>C00275</t>
  </si>
  <si>
    <t>Babraham Road, Sawston</t>
  </si>
  <si>
    <t>£11,800.034</t>
  </si>
  <si>
    <t>C00276</t>
  </si>
  <si>
    <t>Northstowe Phase 2a</t>
  </si>
  <si>
    <t>urban splash</t>
  </si>
  <si>
    <t>£11,109.034</t>
  </si>
  <si>
    <t>C00277</t>
  </si>
  <si>
    <t>Bennell Farm, Toft</t>
  </si>
  <si>
    <t>BENNELL DEVELOPMENTS</t>
  </si>
  <si>
    <t>C00278</t>
  </si>
  <si>
    <t>Security and Front of House Services</t>
  </si>
  <si>
    <t>Security</t>
  </si>
  <si>
    <t>£20,844</t>
  </si>
  <si>
    <t>C00279</t>
  </si>
  <si>
    <t>IEG OneVu Portal</t>
  </si>
  <si>
    <t>IEG OneVu Portal - Joint contract with HDC, City.  Let by HDC.</t>
  </si>
  <si>
    <t>£241,000</t>
  </si>
  <si>
    <t>C00280</t>
  </si>
  <si>
    <t>Development Viability 2019</t>
  </si>
  <si>
    <t>BNP PARIBAS REAL ESTATE</t>
  </si>
  <si>
    <t>£45,000</t>
  </si>
  <si>
    <t>C00281</t>
  </si>
  <si>
    <t>Local Plan Issues and Options Engagement Video(s)</t>
  </si>
  <si>
    <t>Video Production</t>
  </si>
  <si>
    <t>£6,595</t>
  </si>
  <si>
    <t>DefnSheetName=_defntemp_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</si>
</sst>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yy"/>
  </numFmts>
  <fonts count="8" x14ac:knownFonts="1">
    <font>
      <sz val="10"/>
      <name val="Arial"/>
      <family val="2"/>
    </font>
    <font>
      <b/>
      <sz val="10"/>
      <color rgb="FF217346"/>
      <name val="Arial"/>
      <family val="2"/>
    </font>
    <font>
      <sz val="10"/>
      <color rgb="FF217346"/>
      <name val="Arial"/>
      <family val="2"/>
    </font>
    <font>
      <b/>
      <sz val="10"/>
      <name val="Arial"/>
      <family val="2"/>
    </font>
    <font>
      <b/>
      <sz val="24"/>
      <color rgb="FFF79646"/>
      <name val="Arial"/>
      <family val="2"/>
    </font>
    <font>
      <sz val="10"/>
      <color rgb="FF000000"/>
      <name val="Arial"/>
      <family val="2"/>
    </font>
    <font>
      <b/>
      <sz val="10"/>
      <color rgb="FF000000"/>
      <name val="Arial"/>
      <family val="2"/>
    </font>
    <font>
      <sz val="10"/>
      <name val="Arial"/>
      <family val="2"/>
    </font>
  </fonts>
  <fills count="6">
    <fill>
      <patternFill patternType="none"/>
    </fill>
    <fill>
      <patternFill patternType="gray125"/>
    </fill>
    <fill>
      <patternFill patternType="solid">
        <fgColor rgb="FFC0C0C0"/>
        <bgColor indexed="64"/>
      </patternFill>
    </fill>
    <fill>
      <patternFill patternType="solid">
        <fgColor rgb="FFBDECD2"/>
        <bgColor indexed="64"/>
      </patternFill>
    </fill>
    <fill>
      <patternFill patternType="solid">
        <fgColor rgb="FFFFFFFF"/>
        <bgColor indexed="64"/>
      </patternFill>
    </fill>
    <fill>
      <patternFill patternType="solid">
        <fgColor rgb="FFDEF5E9"/>
        <bgColor indexed="64"/>
      </patternFill>
    </fill>
  </fills>
  <borders count="2">
    <border>
      <left/>
      <right/>
      <top/>
      <bottom/>
      <diagonal/>
    </border>
    <border>
      <left/>
      <right/>
      <top/>
      <bottom style="thin">
        <color auto="1"/>
      </bottom>
      <diagonal/>
    </border>
  </borders>
  <cellStyleXfs count="6">
    <xf numFmtId="0" fontId="0" fillId="0" borderId="0"/>
    <xf numFmtId="9"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cellStyleXfs>
  <cellXfs count="20">
    <xf numFmtId="0" fontId="0" fillId="0" borderId="0" xfId="0"/>
    <xf numFmtId="0" fontId="6" fillId="2" borderId="1" xfId="0" applyFont="1" applyFill="1" applyBorder="1" applyAlignment="1">
      <alignment vertical="center"/>
    </xf>
    <xf numFmtId="0" fontId="5" fillId="2" borderId="0" xfId="0" applyFont="1" applyFill="1" applyAlignment="1">
      <alignment vertical="center"/>
    </xf>
    <xf numFmtId="0" fontId="4" fillId="0" borderId="0" xfId="0" applyFont="1"/>
    <xf numFmtId="0" fontId="3" fillId="0" borderId="0" xfId="0" applyFont="1" applyAlignment="1">
      <alignment wrapText="1"/>
    </xf>
    <xf numFmtId="0" fontId="3" fillId="0" borderId="0" xfId="0" applyFont="1" applyAlignment="1">
      <alignment horizontal="right" wrapText="1"/>
    </xf>
    <xf numFmtId="164" fontId="0" fillId="0" borderId="0" xfId="0" applyNumberFormat="1" applyAlignment="1">
      <alignment horizontal="right"/>
    </xf>
    <xf numFmtId="0" fontId="2" fillId="4" borderId="0" xfId="0" applyFont="1" applyFill="1" applyAlignment="1">
      <alignment vertical="center"/>
    </xf>
    <xf numFmtId="0" fontId="2" fillId="3" borderId="0" xfId="0" applyFont="1" applyFill="1" applyAlignment="1">
      <alignment vertical="center"/>
    </xf>
    <xf numFmtId="0" fontId="1" fillId="3" borderId="0" xfId="0" applyFont="1" applyFill="1" applyAlignment="1">
      <alignment vertical="center"/>
    </xf>
    <xf numFmtId="0" fontId="2" fillId="3" borderId="0" xfId="0" applyFont="1" applyFill="1"/>
    <xf numFmtId="0" fontId="2" fillId="4" borderId="0" xfId="0" applyFont="1" applyFill="1"/>
    <xf numFmtId="0" fontId="1" fillId="4" borderId="0" xfId="0" applyFont="1" applyFill="1" applyAlignment="1">
      <alignment vertical="center"/>
    </xf>
    <xf numFmtId="0" fontId="1" fillId="4" borderId="0" xfId="0" applyFont="1" applyFill="1"/>
    <xf numFmtId="0" fontId="2" fillId="5" borderId="0" xfId="0" applyFont="1" applyFill="1" applyAlignment="1">
      <alignment vertical="center"/>
    </xf>
    <xf numFmtId="0" fontId="2" fillId="5" borderId="0" xfId="0" applyFont="1" applyFill="1"/>
    <xf numFmtId="0" fontId="1" fillId="5" borderId="0" xfId="0" applyFont="1" applyFill="1" applyAlignment="1">
      <alignment vertical="center"/>
    </xf>
    <xf numFmtId="0" fontId="1" fillId="5" borderId="0" xfId="0" applyFont="1" applyFill="1"/>
    <xf numFmtId="0" fontId="6" fillId="2" borderId="1" xfId="0" applyFont="1" applyFill="1" applyBorder="1" applyAlignment="1">
      <alignment vertical="center" wrapText="1"/>
    </xf>
    <xf numFmtId="0" fontId="0" fillId="0" borderId="0" xfId="0" applyAlignment="1">
      <alignment wrapText="1"/>
    </xf>
  </cellXfs>
  <cellStyles count="6">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0" builtinId="0"/>
    <cellStyle name="Percent"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8"/>
  <sheetViews>
    <sheetView showGridLines="0" tabSelected="1" topLeftCell="B152" workbookViewId="0">
      <selection activeCell="T4" sqref="A4:T166"/>
    </sheetView>
  </sheetViews>
  <sheetFormatPr defaultColWidth="9.1796875" defaultRowHeight="12.5" x14ac:dyDescent="0.25"/>
  <cols>
    <col min="1" max="1" width="14.26953125" style="7" hidden="1" customWidth="1"/>
    <col min="2" max="3" width="28.54296875" customWidth="1"/>
    <col min="4" max="4" width="28.54296875" style="19" customWidth="1"/>
    <col min="5" max="5" width="28.54296875" hidden="1" customWidth="1"/>
    <col min="6" max="7" width="28.54296875" customWidth="1"/>
    <col min="8" max="9" width="14.26953125" customWidth="1"/>
    <col min="10" max="20" width="28.54296875" customWidth="1"/>
  </cols>
  <sheetData>
    <row r="1" spans="1:20" s="1" customFormat="1" ht="13" hidden="1" x14ac:dyDescent="0.25">
      <c r="A1" s="1" t="s">
        <v>0</v>
      </c>
      <c r="B1" s="1" t="s">
        <v>833</v>
      </c>
      <c r="D1" s="18"/>
    </row>
    <row r="2" spans="1:20" ht="30" customHeight="1" x14ac:dyDescent="0.6">
      <c r="A2" s="7" t="s">
        <v>73</v>
      </c>
      <c r="B2" s="3" t="s">
        <v>74</v>
      </c>
    </row>
    <row r="3" spans="1:20" x14ac:dyDescent="0.25">
      <c r="A3" s="7" t="s">
        <v>73</v>
      </c>
    </row>
    <row r="4" spans="1:20" ht="65" x14ac:dyDescent="0.3">
      <c r="A4" s="7" t="s">
        <v>73</v>
      </c>
      <c r="B4" s="4" t="s">
        <v>25</v>
      </c>
      <c r="C4" s="4" t="s">
        <v>11</v>
      </c>
      <c r="D4" s="4" t="s">
        <v>26</v>
      </c>
      <c r="E4" s="4" t="s">
        <v>27</v>
      </c>
      <c r="F4" s="4" t="s">
        <v>27</v>
      </c>
      <c r="G4" s="4" t="s">
        <v>75</v>
      </c>
      <c r="H4" s="5" t="s">
        <v>76</v>
      </c>
      <c r="I4" s="5" t="s">
        <v>77</v>
      </c>
      <c r="J4" s="4" t="s">
        <v>31</v>
      </c>
      <c r="K4" s="4" t="s">
        <v>13</v>
      </c>
      <c r="L4" s="4" t="s">
        <v>78</v>
      </c>
      <c r="M4" s="4" t="s">
        <v>79</v>
      </c>
      <c r="N4" s="4" t="s">
        <v>80</v>
      </c>
      <c r="O4" s="4" t="s">
        <v>81</v>
      </c>
      <c r="P4" s="4" t="s">
        <v>36</v>
      </c>
      <c r="Q4" s="4" t="s">
        <v>82</v>
      </c>
      <c r="R4" s="4" t="s">
        <v>83</v>
      </c>
      <c r="S4" s="4" t="s">
        <v>84</v>
      </c>
      <c r="T4" s="4" t="s">
        <v>85</v>
      </c>
    </row>
    <row r="5" spans="1:20" x14ac:dyDescent="0.25">
      <c r="A5" s="7" t="s">
        <v>86</v>
      </c>
      <c r="B5" t="s">
        <v>91</v>
      </c>
      <c r="C5" t="s">
        <v>92</v>
      </c>
      <c r="D5" s="19" t="s">
        <v>93</v>
      </c>
      <c r="E5" t="s">
        <v>94</v>
      </c>
      <c r="F5" t="str">
        <f>PROPER(E5)</f>
        <v>The Salvation Army</v>
      </c>
      <c r="G5" t="s">
        <v>95</v>
      </c>
      <c r="H5" s="6">
        <v>43322</v>
      </c>
      <c r="I5" s="6">
        <v>43687</v>
      </c>
      <c r="J5" t="s">
        <v>96</v>
      </c>
      <c r="K5" t="s">
        <v>97</v>
      </c>
      <c r="L5" t="s">
        <v>98</v>
      </c>
      <c r="M5" t="s">
        <v>98</v>
      </c>
      <c r="N5" t="s">
        <v>98</v>
      </c>
      <c r="O5" t="s">
        <v>99</v>
      </c>
      <c r="P5" t="s">
        <v>100</v>
      </c>
      <c r="Q5" t="s">
        <v>3</v>
      </c>
      <c r="R5" t="s">
        <v>3</v>
      </c>
      <c r="S5" t="s">
        <v>3</v>
      </c>
      <c r="T5" t="s">
        <v>3</v>
      </c>
    </row>
    <row r="6" spans="1:20" x14ac:dyDescent="0.25">
      <c r="A6" s="7" t="s">
        <v>86</v>
      </c>
      <c r="B6" t="s">
        <v>101</v>
      </c>
      <c r="C6" t="s">
        <v>102</v>
      </c>
      <c r="D6" s="19" t="s">
        <v>103</v>
      </c>
      <c r="E6" t="s">
        <v>104</v>
      </c>
      <c r="F6" t="str">
        <f>PROPER(E6)</f>
        <v>Lifts</v>
      </c>
      <c r="G6" t="s">
        <v>95</v>
      </c>
      <c r="H6" s="6">
        <v>38722</v>
      </c>
      <c r="I6" s="6">
        <v>43555</v>
      </c>
      <c r="J6" t="s">
        <v>105</v>
      </c>
      <c r="K6" t="s">
        <v>106</v>
      </c>
      <c r="L6" t="s">
        <v>98</v>
      </c>
      <c r="M6" t="s">
        <v>98</v>
      </c>
      <c r="N6" t="s">
        <v>98</v>
      </c>
      <c r="O6" t="s">
        <v>25</v>
      </c>
      <c r="P6" t="s">
        <v>107</v>
      </c>
      <c r="Q6" t="s">
        <v>3</v>
      </c>
      <c r="R6" t="s">
        <v>3</v>
      </c>
      <c r="S6" t="s">
        <v>3</v>
      </c>
      <c r="T6" t="s">
        <v>3</v>
      </c>
    </row>
    <row r="7" spans="1:20" ht="75" x14ac:dyDescent="0.25">
      <c r="A7" s="7" t="s">
        <v>86</v>
      </c>
      <c r="B7" t="s">
        <v>108</v>
      </c>
      <c r="C7" t="s">
        <v>109</v>
      </c>
      <c r="D7" s="19" t="s">
        <v>110</v>
      </c>
      <c r="E7" t="s">
        <v>111</v>
      </c>
      <c r="F7" t="str">
        <f>PROPER(E7)</f>
        <v>Espo</v>
      </c>
      <c r="G7" t="s">
        <v>112</v>
      </c>
      <c r="H7" s="6">
        <v>38078</v>
      </c>
      <c r="I7" s="6">
        <v>45658</v>
      </c>
      <c r="J7" t="s">
        <v>111</v>
      </c>
      <c r="K7" t="s">
        <v>113</v>
      </c>
      <c r="L7" t="s">
        <v>98</v>
      </c>
      <c r="M7" t="s">
        <v>98</v>
      </c>
      <c r="N7" t="s">
        <v>98</v>
      </c>
      <c r="O7" t="s">
        <v>99</v>
      </c>
      <c r="P7" t="s">
        <v>107</v>
      </c>
      <c r="Q7" t="s">
        <v>3</v>
      </c>
      <c r="R7" t="s">
        <v>3</v>
      </c>
      <c r="S7" t="s">
        <v>3</v>
      </c>
      <c r="T7" t="s">
        <v>3</v>
      </c>
    </row>
    <row r="8" spans="1:20" ht="25" x14ac:dyDescent="0.25">
      <c r="A8" s="7" t="s">
        <v>86</v>
      </c>
      <c r="B8" t="s">
        <v>114</v>
      </c>
      <c r="C8" t="s">
        <v>115</v>
      </c>
      <c r="D8" s="19" t="s">
        <v>116</v>
      </c>
      <c r="E8" t="s">
        <v>117</v>
      </c>
      <c r="F8" t="str">
        <f>PROPER(E8)</f>
        <v>Express Lifts Alliance Ltd</v>
      </c>
      <c r="G8" t="s">
        <v>112</v>
      </c>
      <c r="H8" s="6">
        <v>37987</v>
      </c>
      <c r="I8" s="6">
        <v>43830</v>
      </c>
      <c r="J8" t="s">
        <v>105</v>
      </c>
      <c r="K8" t="s">
        <v>118</v>
      </c>
      <c r="L8" t="s">
        <v>98</v>
      </c>
      <c r="M8" t="s">
        <v>98</v>
      </c>
      <c r="N8" t="s">
        <v>119</v>
      </c>
      <c r="O8" t="s">
        <v>25</v>
      </c>
      <c r="P8" t="s">
        <v>120</v>
      </c>
      <c r="Q8" t="s">
        <v>3</v>
      </c>
      <c r="R8" t="s">
        <v>3</v>
      </c>
      <c r="S8" t="s">
        <v>3</v>
      </c>
      <c r="T8" t="s">
        <v>3</v>
      </c>
    </row>
    <row r="9" spans="1:20" ht="25" x14ac:dyDescent="0.25">
      <c r="A9" s="7" t="s">
        <v>86</v>
      </c>
      <c r="B9" t="s">
        <v>121</v>
      </c>
      <c r="C9" t="s">
        <v>122</v>
      </c>
      <c r="D9" s="19" t="s">
        <v>123</v>
      </c>
      <c r="E9" t="s">
        <v>124</v>
      </c>
      <c r="F9" t="str">
        <f>PROPER(E9)</f>
        <v>Pickerings Europe Limited</v>
      </c>
      <c r="G9" t="s">
        <v>95</v>
      </c>
      <c r="H9" s="6">
        <v>38078</v>
      </c>
      <c r="I9" s="6">
        <v>43466</v>
      </c>
      <c r="J9" t="s">
        <v>105</v>
      </c>
      <c r="K9" t="s">
        <v>125</v>
      </c>
      <c r="L9" t="s">
        <v>98</v>
      </c>
      <c r="M9" t="s">
        <v>98</v>
      </c>
      <c r="N9" t="s">
        <v>98</v>
      </c>
      <c r="O9" t="s">
        <v>25</v>
      </c>
      <c r="P9" t="s">
        <v>120</v>
      </c>
      <c r="Q9" t="s">
        <v>3</v>
      </c>
      <c r="R9" t="s">
        <v>3</v>
      </c>
      <c r="S9" t="s">
        <v>3</v>
      </c>
      <c r="T9" t="s">
        <v>3</v>
      </c>
    </row>
    <row r="10" spans="1:20" ht="25" x14ac:dyDescent="0.25">
      <c r="A10" s="7" t="s">
        <v>86</v>
      </c>
      <c r="B10" t="s">
        <v>126</v>
      </c>
      <c r="C10" t="s">
        <v>127</v>
      </c>
      <c r="D10" s="19" t="s">
        <v>128</v>
      </c>
      <c r="E10" t="s">
        <v>129</v>
      </c>
      <c r="F10" t="str">
        <f>PROPER(E10)</f>
        <v>Lodge Roofing Ltd</v>
      </c>
      <c r="G10" t="s">
        <v>112</v>
      </c>
      <c r="H10" s="6">
        <v>39692</v>
      </c>
      <c r="I10" s="6">
        <v>43769</v>
      </c>
      <c r="J10" t="s">
        <v>130</v>
      </c>
      <c r="K10" t="s">
        <v>131</v>
      </c>
      <c r="L10" t="s">
        <v>119</v>
      </c>
      <c r="M10" t="s">
        <v>98</v>
      </c>
      <c r="N10" t="s">
        <v>119</v>
      </c>
      <c r="O10" t="s">
        <v>25</v>
      </c>
      <c r="P10" t="s">
        <v>120</v>
      </c>
      <c r="Q10" t="s">
        <v>3</v>
      </c>
      <c r="R10" t="s">
        <v>3</v>
      </c>
      <c r="S10" t="s">
        <v>3</v>
      </c>
      <c r="T10" t="s">
        <v>3</v>
      </c>
    </row>
    <row r="11" spans="1:20" ht="37.5" x14ac:dyDescent="0.25">
      <c r="A11" s="7" t="s">
        <v>86</v>
      </c>
      <c r="B11" t="s">
        <v>132</v>
      </c>
      <c r="C11" t="s">
        <v>133</v>
      </c>
      <c r="D11" s="19" t="s">
        <v>134</v>
      </c>
      <c r="E11" t="s">
        <v>135</v>
      </c>
      <c r="F11" t="str">
        <f>PROPER(E11)</f>
        <v>Whitespace Work Software Limited</v>
      </c>
      <c r="G11" t="s">
        <v>112</v>
      </c>
      <c r="H11" s="6">
        <v>42390</v>
      </c>
      <c r="I11" s="6">
        <v>43970</v>
      </c>
      <c r="J11" t="s">
        <v>136</v>
      </c>
      <c r="K11" t="s">
        <v>137</v>
      </c>
      <c r="L11" t="s">
        <v>119</v>
      </c>
      <c r="M11" t="s">
        <v>98</v>
      </c>
      <c r="N11" t="s">
        <v>119</v>
      </c>
      <c r="O11" t="s">
        <v>25</v>
      </c>
      <c r="P11" t="s">
        <v>100</v>
      </c>
      <c r="Q11" t="s">
        <v>3</v>
      </c>
      <c r="R11" t="s">
        <v>3</v>
      </c>
      <c r="S11" t="s">
        <v>3</v>
      </c>
      <c r="T11" t="s">
        <v>3</v>
      </c>
    </row>
    <row r="12" spans="1:20" ht="37.5" x14ac:dyDescent="0.25">
      <c r="A12" s="7" t="s">
        <v>86</v>
      </c>
      <c r="B12" t="s">
        <v>138</v>
      </c>
      <c r="C12" t="s">
        <v>139</v>
      </c>
      <c r="D12" s="19" t="s">
        <v>140</v>
      </c>
      <c r="E12" t="s">
        <v>141</v>
      </c>
      <c r="F12" t="str">
        <f>PROPER(E12)</f>
        <v>Vector Foiltec Ltd</v>
      </c>
      <c r="G12" t="s">
        <v>112</v>
      </c>
      <c r="H12" s="6">
        <v>39814</v>
      </c>
      <c r="I12" s="6">
        <v>44196</v>
      </c>
      <c r="J12" t="s">
        <v>105</v>
      </c>
      <c r="K12" t="s">
        <v>142</v>
      </c>
      <c r="L12" t="s">
        <v>98</v>
      </c>
      <c r="M12" t="s">
        <v>119</v>
      </c>
      <c r="N12" t="s">
        <v>98</v>
      </c>
      <c r="O12" t="s">
        <v>99</v>
      </c>
      <c r="P12" t="s">
        <v>107</v>
      </c>
      <c r="Q12" t="s">
        <v>3</v>
      </c>
      <c r="R12" t="s">
        <v>3</v>
      </c>
      <c r="S12" t="s">
        <v>3</v>
      </c>
      <c r="T12" t="s">
        <v>3</v>
      </c>
    </row>
    <row r="13" spans="1:20" ht="25" x14ac:dyDescent="0.25">
      <c r="A13" s="7" t="s">
        <v>86</v>
      </c>
      <c r="B13" t="s">
        <v>143</v>
      </c>
      <c r="C13" t="s">
        <v>144</v>
      </c>
      <c r="D13" s="19" t="s">
        <v>145</v>
      </c>
      <c r="E13" t="s">
        <v>146</v>
      </c>
      <c r="F13" t="str">
        <f>PROPER(E13)</f>
        <v>Quantumatic Cambridge</v>
      </c>
      <c r="G13" t="s">
        <v>95</v>
      </c>
      <c r="H13" s="6">
        <v>39994</v>
      </c>
      <c r="I13" s="6">
        <v>42552</v>
      </c>
      <c r="J13" t="s">
        <v>105</v>
      </c>
      <c r="K13" t="s">
        <v>147</v>
      </c>
      <c r="L13" t="s">
        <v>98</v>
      </c>
      <c r="M13" t="s">
        <v>98</v>
      </c>
      <c r="N13" t="s">
        <v>148</v>
      </c>
      <c r="O13" t="s">
        <v>99</v>
      </c>
      <c r="P13" t="s">
        <v>107</v>
      </c>
      <c r="Q13" t="s">
        <v>3</v>
      </c>
      <c r="R13" t="s">
        <v>3</v>
      </c>
      <c r="S13" t="s">
        <v>3</v>
      </c>
      <c r="T13" t="s">
        <v>3</v>
      </c>
    </row>
    <row r="14" spans="1:20" ht="25" x14ac:dyDescent="0.25">
      <c r="A14" s="7" t="s">
        <v>86</v>
      </c>
      <c r="B14" t="s">
        <v>149</v>
      </c>
      <c r="C14" t="s">
        <v>150</v>
      </c>
      <c r="D14" s="19" t="s">
        <v>151</v>
      </c>
      <c r="E14" t="s">
        <v>152</v>
      </c>
      <c r="F14" t="str">
        <f>PROPER(E14)</f>
        <v>Benjamin Furness</v>
      </c>
      <c r="G14" t="s">
        <v>112</v>
      </c>
      <c r="H14" s="6">
        <v>43574</v>
      </c>
      <c r="I14" s="6">
        <v>44670</v>
      </c>
      <c r="J14" t="s">
        <v>153</v>
      </c>
      <c r="K14" t="s">
        <v>154</v>
      </c>
      <c r="L14" t="s">
        <v>119</v>
      </c>
      <c r="M14" t="s">
        <v>98</v>
      </c>
      <c r="N14" t="s">
        <v>98</v>
      </c>
      <c r="O14" t="s">
        <v>25</v>
      </c>
      <c r="P14" t="s">
        <v>100</v>
      </c>
      <c r="Q14" t="s">
        <v>3</v>
      </c>
      <c r="R14" t="s">
        <v>3</v>
      </c>
      <c r="S14" t="s">
        <v>3</v>
      </c>
      <c r="T14" t="s">
        <v>3</v>
      </c>
    </row>
    <row r="15" spans="1:20" ht="25" x14ac:dyDescent="0.25">
      <c r="A15" s="7" t="s">
        <v>86</v>
      </c>
      <c r="B15" t="s">
        <v>155</v>
      </c>
      <c r="C15" t="s">
        <v>156</v>
      </c>
      <c r="D15" s="19" t="s">
        <v>157</v>
      </c>
      <c r="E15" t="s">
        <v>158</v>
      </c>
      <c r="F15" t="str">
        <f>PROPER(E15)</f>
        <v>Wood Green Animal Shelters</v>
      </c>
      <c r="G15" t="s">
        <v>95</v>
      </c>
      <c r="H15" s="6">
        <v>43574</v>
      </c>
      <c r="I15" s="6">
        <v>43604</v>
      </c>
      <c r="J15" t="s">
        <v>153</v>
      </c>
      <c r="K15" t="s">
        <v>159</v>
      </c>
      <c r="L15" t="s">
        <v>119</v>
      </c>
      <c r="M15" t="s">
        <v>98</v>
      </c>
      <c r="N15" t="s">
        <v>119</v>
      </c>
      <c r="O15" t="s">
        <v>99</v>
      </c>
      <c r="P15" t="s">
        <v>100</v>
      </c>
      <c r="Q15" t="s">
        <v>3</v>
      </c>
      <c r="R15" t="s">
        <v>3</v>
      </c>
      <c r="S15" t="s">
        <v>3</v>
      </c>
      <c r="T15" t="s">
        <v>3</v>
      </c>
    </row>
    <row r="16" spans="1:20" ht="37.5" x14ac:dyDescent="0.25">
      <c r="A16" s="7" t="s">
        <v>86</v>
      </c>
      <c r="B16" t="s">
        <v>160</v>
      </c>
      <c r="C16" t="s">
        <v>161</v>
      </c>
      <c r="D16" s="19" t="s">
        <v>162</v>
      </c>
      <c r="E16" t="s">
        <v>163</v>
      </c>
      <c r="F16" t="str">
        <f>PROPER(E16)</f>
        <v>Wrl</v>
      </c>
      <c r="G16" t="s">
        <v>95</v>
      </c>
      <c r="H16" s="6">
        <v>40634</v>
      </c>
      <c r="I16" s="6">
        <v>42460</v>
      </c>
      <c r="J16" t="s">
        <v>96</v>
      </c>
      <c r="K16" t="s">
        <v>97</v>
      </c>
      <c r="L16" t="s">
        <v>119</v>
      </c>
      <c r="M16" t="s">
        <v>98</v>
      </c>
      <c r="N16" t="s">
        <v>119</v>
      </c>
      <c r="O16" t="s">
        <v>99</v>
      </c>
      <c r="P16" t="s">
        <v>100</v>
      </c>
      <c r="Q16" t="s">
        <v>3</v>
      </c>
      <c r="R16" t="s">
        <v>3</v>
      </c>
      <c r="S16" t="s">
        <v>3</v>
      </c>
      <c r="T16" t="s">
        <v>3</v>
      </c>
    </row>
    <row r="17" spans="1:20" ht="25" x14ac:dyDescent="0.25">
      <c r="A17" s="7" t="s">
        <v>86</v>
      </c>
      <c r="B17" t="s">
        <v>164</v>
      </c>
      <c r="C17" t="s">
        <v>165</v>
      </c>
      <c r="D17" s="19" t="s">
        <v>166</v>
      </c>
      <c r="E17" t="s">
        <v>167</v>
      </c>
      <c r="F17" t="str">
        <f>PROPER(E17)</f>
        <v>Sterling Cleaning Services (Camb) Ltd</v>
      </c>
      <c r="G17" t="s">
        <v>95</v>
      </c>
      <c r="H17" s="6">
        <v>40713</v>
      </c>
      <c r="I17" s="6">
        <v>43616</v>
      </c>
      <c r="J17" t="s">
        <v>168</v>
      </c>
      <c r="K17" t="s">
        <v>169</v>
      </c>
      <c r="L17" t="s">
        <v>119</v>
      </c>
      <c r="M17" t="s">
        <v>98</v>
      </c>
      <c r="N17" t="s">
        <v>98</v>
      </c>
      <c r="O17" t="s">
        <v>25</v>
      </c>
      <c r="P17" t="s">
        <v>120</v>
      </c>
      <c r="Q17" t="s">
        <v>3</v>
      </c>
      <c r="R17" t="s">
        <v>3</v>
      </c>
      <c r="S17" t="s">
        <v>3</v>
      </c>
      <c r="T17" t="s">
        <v>3</v>
      </c>
    </row>
    <row r="18" spans="1:20" ht="75" x14ac:dyDescent="0.25">
      <c r="A18" s="7" t="s">
        <v>86</v>
      </c>
      <c r="B18" t="s">
        <v>170</v>
      </c>
      <c r="C18" t="s">
        <v>171</v>
      </c>
      <c r="D18" s="19" t="s">
        <v>172</v>
      </c>
      <c r="E18" t="s">
        <v>173</v>
      </c>
      <c r="F18" t="str">
        <f>PROPER(E18)</f>
        <v>Sse Contracting Ltd</v>
      </c>
      <c r="G18" t="s">
        <v>112</v>
      </c>
      <c r="H18" s="6">
        <v>43647</v>
      </c>
      <c r="I18" s="6">
        <v>45473</v>
      </c>
      <c r="J18" t="s">
        <v>174</v>
      </c>
      <c r="K18" t="s">
        <v>175</v>
      </c>
      <c r="L18" t="s">
        <v>98</v>
      </c>
      <c r="M18" t="s">
        <v>98</v>
      </c>
      <c r="N18" t="s">
        <v>119</v>
      </c>
      <c r="O18" t="s">
        <v>25</v>
      </c>
      <c r="P18" t="s">
        <v>120</v>
      </c>
      <c r="Q18" t="s">
        <v>3</v>
      </c>
      <c r="R18" t="s">
        <v>3</v>
      </c>
      <c r="S18" t="s">
        <v>3</v>
      </c>
      <c r="T18" t="s">
        <v>3</v>
      </c>
    </row>
    <row r="19" spans="1:20" x14ac:dyDescent="0.25">
      <c r="A19" s="7" t="s">
        <v>86</v>
      </c>
      <c r="B19" t="s">
        <v>176</v>
      </c>
      <c r="C19" t="s">
        <v>177</v>
      </c>
      <c r="D19" s="19" t="s">
        <v>178</v>
      </c>
      <c r="E19" t="s">
        <v>179</v>
      </c>
      <c r="F19" t="str">
        <f>PROPER(E19)</f>
        <v>Mears Limited</v>
      </c>
      <c r="G19" t="s">
        <v>112</v>
      </c>
      <c r="H19" s="6">
        <v>41000</v>
      </c>
      <c r="I19" s="6">
        <v>44653</v>
      </c>
      <c r="J19" t="s">
        <v>174</v>
      </c>
      <c r="K19" t="s">
        <v>180</v>
      </c>
      <c r="L19" t="s">
        <v>98</v>
      </c>
      <c r="M19" t="s">
        <v>98</v>
      </c>
      <c r="N19" t="s">
        <v>119</v>
      </c>
      <c r="O19" t="s">
        <v>25</v>
      </c>
      <c r="P19" t="s">
        <v>120</v>
      </c>
      <c r="Q19" t="s">
        <v>3</v>
      </c>
      <c r="R19" t="s">
        <v>3</v>
      </c>
      <c r="S19" t="s">
        <v>3</v>
      </c>
      <c r="T19" t="s">
        <v>3</v>
      </c>
    </row>
    <row r="20" spans="1:20" ht="25" x14ac:dyDescent="0.25">
      <c r="A20" s="7" t="s">
        <v>86</v>
      </c>
      <c r="B20" t="s">
        <v>181</v>
      </c>
      <c r="C20" t="s">
        <v>182</v>
      </c>
      <c r="D20" s="19" t="s">
        <v>183</v>
      </c>
      <c r="E20" t="s">
        <v>184</v>
      </c>
      <c r="F20" t="str">
        <f>PROPER(E20)</f>
        <v>First Ascent Consultancy Ltd</v>
      </c>
      <c r="G20" t="s">
        <v>112</v>
      </c>
      <c r="H20" s="6">
        <v>43574</v>
      </c>
      <c r="I20" s="6">
        <v>44670</v>
      </c>
      <c r="J20" t="s">
        <v>185</v>
      </c>
      <c r="K20" t="s">
        <v>186</v>
      </c>
      <c r="L20" t="s">
        <v>119</v>
      </c>
      <c r="M20" t="s">
        <v>98</v>
      </c>
      <c r="N20" t="s">
        <v>98</v>
      </c>
      <c r="O20" t="s">
        <v>25</v>
      </c>
      <c r="P20" t="s">
        <v>107</v>
      </c>
      <c r="Q20" t="s">
        <v>3</v>
      </c>
      <c r="R20" t="s">
        <v>3</v>
      </c>
      <c r="S20" t="s">
        <v>3</v>
      </c>
      <c r="T20" t="s">
        <v>3</v>
      </c>
    </row>
    <row r="21" spans="1:20" ht="25" x14ac:dyDescent="0.25">
      <c r="A21" s="7" t="s">
        <v>86</v>
      </c>
      <c r="B21" t="s">
        <v>187</v>
      </c>
      <c r="C21" t="s">
        <v>188</v>
      </c>
      <c r="D21" s="19" t="s">
        <v>189</v>
      </c>
      <c r="E21" t="s">
        <v>190</v>
      </c>
      <c r="F21" t="str">
        <f>PROPER(E21)</f>
        <v>Idox Software Ltd</v>
      </c>
      <c r="G21" t="s">
        <v>112</v>
      </c>
      <c r="H21" s="6">
        <v>38818</v>
      </c>
      <c r="I21" s="6">
        <v>43988</v>
      </c>
      <c r="J21" t="s">
        <v>136</v>
      </c>
      <c r="K21" t="s">
        <v>191</v>
      </c>
      <c r="L21" t="s">
        <v>98</v>
      </c>
      <c r="M21" t="s">
        <v>98</v>
      </c>
      <c r="N21" t="s">
        <v>98</v>
      </c>
      <c r="O21" t="s">
        <v>99</v>
      </c>
      <c r="P21" t="s">
        <v>100</v>
      </c>
      <c r="Q21" t="s">
        <v>3</v>
      </c>
      <c r="R21" t="s">
        <v>3</v>
      </c>
      <c r="S21" t="s">
        <v>3</v>
      </c>
      <c r="T21" t="s">
        <v>3</v>
      </c>
    </row>
    <row r="22" spans="1:20" ht="25" x14ac:dyDescent="0.25">
      <c r="A22" s="7" t="s">
        <v>86</v>
      </c>
      <c r="B22" t="s">
        <v>192</v>
      </c>
      <c r="C22" t="s">
        <v>193</v>
      </c>
      <c r="D22" s="19" t="s">
        <v>194</v>
      </c>
      <c r="E22" t="s">
        <v>195</v>
      </c>
      <c r="F22" t="str">
        <f>PROPER(E22)</f>
        <v>Datatank</v>
      </c>
      <c r="G22" t="s">
        <v>95</v>
      </c>
      <c r="H22" s="6">
        <v>43574</v>
      </c>
      <c r="I22" s="6">
        <v>43604</v>
      </c>
      <c r="J22" t="s">
        <v>130</v>
      </c>
      <c r="K22" t="s">
        <v>97</v>
      </c>
      <c r="L22" t="s">
        <v>119</v>
      </c>
      <c r="M22" t="s">
        <v>98</v>
      </c>
      <c r="N22" t="s">
        <v>98</v>
      </c>
      <c r="O22" t="s">
        <v>25</v>
      </c>
      <c r="P22" t="s">
        <v>107</v>
      </c>
      <c r="Q22" t="s">
        <v>3</v>
      </c>
      <c r="R22" t="s">
        <v>3</v>
      </c>
      <c r="S22" t="s">
        <v>3</v>
      </c>
      <c r="T22" t="s">
        <v>3</v>
      </c>
    </row>
    <row r="23" spans="1:20" ht="25" x14ac:dyDescent="0.25">
      <c r="A23" s="7" t="s">
        <v>86</v>
      </c>
      <c r="B23" t="s">
        <v>196</v>
      </c>
      <c r="C23" t="s">
        <v>197</v>
      </c>
      <c r="D23" s="19" t="s">
        <v>198</v>
      </c>
      <c r="E23" t="s">
        <v>199</v>
      </c>
      <c r="F23" t="str">
        <f>PROPER(E23)</f>
        <v>Anglian Water Business Ltd</v>
      </c>
      <c r="G23" t="s">
        <v>95</v>
      </c>
      <c r="H23" s="6">
        <v>43574</v>
      </c>
      <c r="I23" s="6">
        <v>43604</v>
      </c>
      <c r="J23" t="s">
        <v>200</v>
      </c>
      <c r="K23" t="s">
        <v>201</v>
      </c>
      <c r="L23" t="s">
        <v>98</v>
      </c>
      <c r="M23" t="s">
        <v>98</v>
      </c>
      <c r="N23" t="s">
        <v>98</v>
      </c>
      <c r="O23" t="s">
        <v>25</v>
      </c>
      <c r="P23" t="s">
        <v>100</v>
      </c>
      <c r="Q23" t="s">
        <v>3</v>
      </c>
      <c r="R23" t="s">
        <v>3</v>
      </c>
      <c r="S23" t="s">
        <v>3</v>
      </c>
      <c r="T23" t="s">
        <v>3</v>
      </c>
    </row>
    <row r="24" spans="1:20" ht="50" x14ac:dyDescent="0.25">
      <c r="A24" s="7" t="s">
        <v>86</v>
      </c>
      <c r="B24" t="s">
        <v>202</v>
      </c>
      <c r="C24" t="s">
        <v>203</v>
      </c>
      <c r="D24" s="19" t="s">
        <v>204</v>
      </c>
      <c r="E24" t="s">
        <v>205</v>
      </c>
      <c r="F24" t="str">
        <f>PROPER(E24)</f>
        <v>British Telecommunications Plc</v>
      </c>
      <c r="G24" t="s">
        <v>112</v>
      </c>
      <c r="H24" s="6">
        <v>41122</v>
      </c>
      <c r="I24" s="6">
        <v>44043</v>
      </c>
      <c r="J24" t="s">
        <v>136</v>
      </c>
      <c r="K24" t="s">
        <v>206</v>
      </c>
      <c r="L24" t="s">
        <v>148</v>
      </c>
      <c r="M24" t="s">
        <v>98</v>
      </c>
      <c r="N24" t="s">
        <v>98</v>
      </c>
      <c r="O24" t="s">
        <v>99</v>
      </c>
      <c r="P24" t="s">
        <v>107</v>
      </c>
      <c r="Q24" t="s">
        <v>3</v>
      </c>
      <c r="R24" t="s">
        <v>3</v>
      </c>
      <c r="S24" t="s">
        <v>3</v>
      </c>
      <c r="T24" t="s">
        <v>3</v>
      </c>
    </row>
    <row r="25" spans="1:20" ht="37.5" x14ac:dyDescent="0.25">
      <c r="A25" s="7" t="s">
        <v>86</v>
      </c>
      <c r="B25" t="s">
        <v>207</v>
      </c>
      <c r="C25" t="s">
        <v>208</v>
      </c>
      <c r="D25" s="19" t="s">
        <v>209</v>
      </c>
      <c r="E25" t="s">
        <v>210</v>
      </c>
      <c r="F25" t="str">
        <f>PROPER(E25)</f>
        <v>Jdi Solutions Ltd</v>
      </c>
      <c r="G25" t="s">
        <v>112</v>
      </c>
      <c r="H25" s="6">
        <v>41122</v>
      </c>
      <c r="I25" s="6">
        <v>44074</v>
      </c>
      <c r="J25" t="s">
        <v>136</v>
      </c>
      <c r="K25" t="s">
        <v>211</v>
      </c>
      <c r="L25" t="s">
        <v>119</v>
      </c>
      <c r="M25" t="s">
        <v>98</v>
      </c>
      <c r="N25" t="s">
        <v>98</v>
      </c>
      <c r="O25" t="s">
        <v>25</v>
      </c>
      <c r="P25" t="s">
        <v>107</v>
      </c>
      <c r="Q25" t="s">
        <v>3</v>
      </c>
      <c r="R25" t="s">
        <v>3</v>
      </c>
      <c r="S25" t="s">
        <v>3</v>
      </c>
      <c r="T25" t="s">
        <v>3</v>
      </c>
    </row>
    <row r="26" spans="1:20" ht="37.5" x14ac:dyDescent="0.25">
      <c r="A26" s="7" t="s">
        <v>86</v>
      </c>
      <c r="B26" t="s">
        <v>212</v>
      </c>
      <c r="C26" t="s">
        <v>213</v>
      </c>
      <c r="D26" s="19" t="s">
        <v>214</v>
      </c>
      <c r="E26" t="s">
        <v>215</v>
      </c>
      <c r="F26" t="str">
        <f>PROPER(E26)</f>
        <v>East Of England Trading Standards</v>
      </c>
      <c r="G26" t="s">
        <v>95</v>
      </c>
      <c r="H26" s="6">
        <v>43574</v>
      </c>
      <c r="I26" s="6">
        <v>43604</v>
      </c>
      <c r="J26" t="s">
        <v>136</v>
      </c>
      <c r="K26" t="s">
        <v>216</v>
      </c>
      <c r="L26" t="s">
        <v>98</v>
      </c>
      <c r="M26" t="s">
        <v>98</v>
      </c>
      <c r="N26" t="s">
        <v>98</v>
      </c>
      <c r="O26" t="s">
        <v>99</v>
      </c>
      <c r="P26" t="s">
        <v>100</v>
      </c>
      <c r="Q26" t="s">
        <v>3</v>
      </c>
      <c r="R26" t="s">
        <v>3</v>
      </c>
      <c r="S26" t="s">
        <v>3</v>
      </c>
      <c r="T26" t="s">
        <v>3</v>
      </c>
    </row>
    <row r="27" spans="1:20" ht="25" x14ac:dyDescent="0.25">
      <c r="A27" s="7" t="s">
        <v>86</v>
      </c>
      <c r="B27" t="s">
        <v>217</v>
      </c>
      <c r="C27" t="s">
        <v>218</v>
      </c>
      <c r="D27" s="19" t="s">
        <v>219</v>
      </c>
      <c r="E27" t="s">
        <v>220</v>
      </c>
      <c r="F27" t="str">
        <f>PROPER(E27)</f>
        <v>Civica Uk Ltd</v>
      </c>
      <c r="G27" t="s">
        <v>112</v>
      </c>
      <c r="H27" s="6">
        <v>40025</v>
      </c>
      <c r="I27" s="6">
        <v>44043</v>
      </c>
      <c r="J27" t="s">
        <v>136</v>
      </c>
      <c r="K27" t="s">
        <v>186</v>
      </c>
      <c r="L27" t="s">
        <v>98</v>
      </c>
      <c r="M27" t="s">
        <v>98</v>
      </c>
      <c r="N27" t="s">
        <v>98</v>
      </c>
      <c r="O27" t="s">
        <v>99</v>
      </c>
      <c r="P27" t="s">
        <v>107</v>
      </c>
      <c r="Q27" t="s">
        <v>3</v>
      </c>
      <c r="R27" t="s">
        <v>3</v>
      </c>
      <c r="S27" t="s">
        <v>3</v>
      </c>
      <c r="T27" t="s">
        <v>3</v>
      </c>
    </row>
    <row r="28" spans="1:20" x14ac:dyDescent="0.25">
      <c r="A28" s="7" t="s">
        <v>86</v>
      </c>
      <c r="B28" t="s">
        <v>221</v>
      </c>
      <c r="C28" t="s">
        <v>222</v>
      </c>
      <c r="D28" s="19" t="s">
        <v>223</v>
      </c>
      <c r="E28" t="s">
        <v>224</v>
      </c>
      <c r="F28" t="str">
        <f>PROPER(E28)</f>
        <v>Pitney Bowes Ltd</v>
      </c>
      <c r="G28" t="s">
        <v>95</v>
      </c>
      <c r="H28" s="6">
        <v>41183</v>
      </c>
      <c r="I28" s="6">
        <v>43738</v>
      </c>
      <c r="J28" t="s">
        <v>105</v>
      </c>
      <c r="K28" t="s">
        <v>225</v>
      </c>
      <c r="L28" t="s">
        <v>98</v>
      </c>
      <c r="M28" t="s">
        <v>98</v>
      </c>
      <c r="N28" t="s">
        <v>98</v>
      </c>
      <c r="O28" t="s">
        <v>25</v>
      </c>
      <c r="P28" t="s">
        <v>107</v>
      </c>
      <c r="Q28" t="s">
        <v>3</v>
      </c>
      <c r="R28" t="s">
        <v>3</v>
      </c>
      <c r="S28" t="s">
        <v>3</v>
      </c>
      <c r="T28" t="s">
        <v>3</v>
      </c>
    </row>
    <row r="29" spans="1:20" ht="25" x14ac:dyDescent="0.25">
      <c r="A29" s="7" t="s">
        <v>86</v>
      </c>
      <c r="B29" t="s">
        <v>226</v>
      </c>
      <c r="C29" t="s">
        <v>227</v>
      </c>
      <c r="D29" s="19" t="s">
        <v>228</v>
      </c>
      <c r="E29" t="s">
        <v>229</v>
      </c>
      <c r="F29" t="str">
        <f>PROPER(E29)</f>
        <v>The Procurement Partnership</v>
      </c>
      <c r="G29" t="s">
        <v>95</v>
      </c>
      <c r="H29" s="6">
        <v>43574</v>
      </c>
      <c r="I29" s="6">
        <v>43604</v>
      </c>
      <c r="J29" t="s">
        <v>230</v>
      </c>
      <c r="K29" t="s">
        <v>231</v>
      </c>
      <c r="L29" t="s">
        <v>148</v>
      </c>
      <c r="M29" t="s">
        <v>98</v>
      </c>
      <c r="N29" t="s">
        <v>98</v>
      </c>
      <c r="O29" t="s">
        <v>99</v>
      </c>
      <c r="P29" t="s">
        <v>100</v>
      </c>
      <c r="Q29" t="s">
        <v>3</v>
      </c>
      <c r="R29" t="s">
        <v>3</v>
      </c>
      <c r="S29" t="s">
        <v>3</v>
      </c>
      <c r="T29" t="s">
        <v>3</v>
      </c>
    </row>
    <row r="30" spans="1:20" x14ac:dyDescent="0.25">
      <c r="A30" s="7" t="s">
        <v>86</v>
      </c>
      <c r="B30" t="s">
        <v>232</v>
      </c>
      <c r="C30" t="s">
        <v>233</v>
      </c>
      <c r="D30" s="19" t="s">
        <v>234</v>
      </c>
      <c r="E30" t="s">
        <v>235</v>
      </c>
      <c r="F30" t="str">
        <f>PROPER(E30)</f>
        <v>Thistle Insurance</v>
      </c>
      <c r="G30" t="s">
        <v>95</v>
      </c>
      <c r="H30" s="6">
        <v>41426</v>
      </c>
      <c r="I30" s="6">
        <v>42521</v>
      </c>
      <c r="J30" t="s">
        <v>236</v>
      </c>
      <c r="K30" t="s">
        <v>97</v>
      </c>
      <c r="L30" t="s">
        <v>98</v>
      </c>
      <c r="M30" t="s">
        <v>98</v>
      </c>
      <c r="N30" t="s">
        <v>98</v>
      </c>
      <c r="O30" t="s">
        <v>25</v>
      </c>
      <c r="P30" t="s">
        <v>120</v>
      </c>
      <c r="Q30" t="s">
        <v>3</v>
      </c>
      <c r="R30" t="s">
        <v>3</v>
      </c>
      <c r="S30" t="s">
        <v>3</v>
      </c>
      <c r="T30" t="s">
        <v>3</v>
      </c>
    </row>
    <row r="31" spans="1:20" x14ac:dyDescent="0.25">
      <c r="A31" s="7" t="s">
        <v>86</v>
      </c>
      <c r="B31" t="s">
        <v>237</v>
      </c>
      <c r="C31" t="s">
        <v>238</v>
      </c>
      <c r="D31" s="19" t="s">
        <v>239</v>
      </c>
      <c r="E31" t="s">
        <v>240</v>
      </c>
      <c r="F31" t="str">
        <f>PROPER(E31)</f>
        <v>Netready Limited</v>
      </c>
      <c r="G31" t="s">
        <v>95</v>
      </c>
      <c r="H31" s="6">
        <v>41445</v>
      </c>
      <c r="I31" s="6">
        <v>42978</v>
      </c>
      <c r="J31" t="s">
        <v>136</v>
      </c>
      <c r="K31" t="s">
        <v>241</v>
      </c>
      <c r="L31" t="s">
        <v>119</v>
      </c>
      <c r="M31" t="s">
        <v>98</v>
      </c>
      <c r="N31" t="s">
        <v>98</v>
      </c>
      <c r="O31" t="s">
        <v>25</v>
      </c>
      <c r="P31" t="s">
        <v>100</v>
      </c>
      <c r="Q31" t="s">
        <v>3</v>
      </c>
      <c r="R31" t="s">
        <v>3</v>
      </c>
      <c r="S31" t="s">
        <v>3</v>
      </c>
      <c r="T31" t="s">
        <v>3</v>
      </c>
    </row>
    <row r="32" spans="1:20" x14ac:dyDescent="0.25">
      <c r="A32" s="7" t="s">
        <v>86</v>
      </c>
      <c r="B32" t="s">
        <v>242</v>
      </c>
      <c r="C32" t="s">
        <v>243</v>
      </c>
      <c r="D32" s="19" t="s">
        <v>244</v>
      </c>
      <c r="E32" t="s">
        <v>245</v>
      </c>
      <c r="F32" t="str">
        <f>PROPER(E32)</f>
        <v>Mitie Pest Control Ltd</v>
      </c>
      <c r="G32" t="s">
        <v>95</v>
      </c>
      <c r="H32" s="6">
        <v>41609</v>
      </c>
      <c r="I32" s="6">
        <v>43434</v>
      </c>
      <c r="J32" t="s">
        <v>246</v>
      </c>
      <c r="K32" t="s">
        <v>247</v>
      </c>
      <c r="L32" t="s">
        <v>119</v>
      </c>
      <c r="M32" t="s">
        <v>98</v>
      </c>
      <c r="N32" t="s">
        <v>98</v>
      </c>
      <c r="O32" t="s">
        <v>25</v>
      </c>
      <c r="P32" t="s">
        <v>120</v>
      </c>
      <c r="Q32" t="s">
        <v>3</v>
      </c>
      <c r="R32" t="s">
        <v>3</v>
      </c>
      <c r="S32" t="s">
        <v>3</v>
      </c>
      <c r="T32" t="s">
        <v>3</v>
      </c>
    </row>
    <row r="33" spans="1:20" ht="25" x14ac:dyDescent="0.25">
      <c r="A33" s="7" t="s">
        <v>86</v>
      </c>
      <c r="B33" t="s">
        <v>248</v>
      </c>
      <c r="C33" t="s">
        <v>249</v>
      </c>
      <c r="D33" s="19" t="s">
        <v>250</v>
      </c>
      <c r="E33" t="s">
        <v>251</v>
      </c>
      <c r="F33" t="str">
        <f>PROPER(E33)</f>
        <v>Banner Group Ltd</v>
      </c>
      <c r="G33" t="s">
        <v>112</v>
      </c>
      <c r="H33" s="6">
        <v>43374</v>
      </c>
      <c r="I33" s="6">
        <v>44834</v>
      </c>
      <c r="J33" t="s">
        <v>252</v>
      </c>
      <c r="K33" t="s">
        <v>253</v>
      </c>
      <c r="L33" t="s">
        <v>98</v>
      </c>
      <c r="M33" t="s">
        <v>98</v>
      </c>
      <c r="N33" t="s">
        <v>98</v>
      </c>
      <c r="O33" t="s">
        <v>99</v>
      </c>
      <c r="P33" t="s">
        <v>107</v>
      </c>
      <c r="Q33" t="s">
        <v>3</v>
      </c>
      <c r="R33" t="s">
        <v>3</v>
      </c>
      <c r="S33" t="s">
        <v>3</v>
      </c>
      <c r="T33" t="s">
        <v>3</v>
      </c>
    </row>
    <row r="34" spans="1:20" x14ac:dyDescent="0.25">
      <c r="A34" s="7" t="s">
        <v>86</v>
      </c>
      <c r="B34" t="s">
        <v>254</v>
      </c>
      <c r="C34" t="s">
        <v>255</v>
      </c>
      <c r="D34" s="19" t="s">
        <v>256</v>
      </c>
      <c r="E34" t="s">
        <v>257</v>
      </c>
      <c r="F34" t="str">
        <f>PROPER(E34)</f>
        <v>Dvla, Swansea</v>
      </c>
      <c r="G34" t="s">
        <v>112</v>
      </c>
      <c r="H34" s="6">
        <v>41606</v>
      </c>
      <c r="I34" s="6">
        <v>44162</v>
      </c>
      <c r="J34" t="s">
        <v>258</v>
      </c>
      <c r="K34" t="s">
        <v>259</v>
      </c>
      <c r="L34" t="s">
        <v>98</v>
      </c>
      <c r="M34" t="s">
        <v>98</v>
      </c>
      <c r="N34" t="s">
        <v>98</v>
      </c>
      <c r="O34" t="s">
        <v>99</v>
      </c>
      <c r="P34" t="s">
        <v>100</v>
      </c>
      <c r="Q34" t="s">
        <v>3</v>
      </c>
      <c r="R34" t="s">
        <v>3</v>
      </c>
      <c r="S34" t="s">
        <v>3</v>
      </c>
      <c r="T34" t="s">
        <v>3</v>
      </c>
    </row>
    <row r="35" spans="1:20" ht="25" x14ac:dyDescent="0.25">
      <c r="A35" s="7" t="s">
        <v>86</v>
      </c>
      <c r="B35" t="s">
        <v>260</v>
      </c>
      <c r="C35" t="s">
        <v>261</v>
      </c>
      <c r="D35" s="19" t="s">
        <v>262</v>
      </c>
      <c r="E35" t="s">
        <v>263</v>
      </c>
      <c r="F35" t="str">
        <f>PROPER(E35)</f>
        <v>Inform Cpi Ltd</v>
      </c>
      <c r="G35" t="s">
        <v>95</v>
      </c>
      <c r="H35" s="6">
        <v>41671</v>
      </c>
      <c r="I35" s="6">
        <v>43496</v>
      </c>
      <c r="J35" t="s">
        <v>136</v>
      </c>
      <c r="K35" t="s">
        <v>264</v>
      </c>
      <c r="L35" t="s">
        <v>98</v>
      </c>
      <c r="M35" t="s">
        <v>98</v>
      </c>
      <c r="N35" t="s">
        <v>98</v>
      </c>
      <c r="O35" t="s">
        <v>25</v>
      </c>
      <c r="P35" t="s">
        <v>107</v>
      </c>
      <c r="Q35" t="s">
        <v>3</v>
      </c>
      <c r="R35" t="s">
        <v>3</v>
      </c>
      <c r="S35" t="s">
        <v>3</v>
      </c>
      <c r="T35" t="s">
        <v>3</v>
      </c>
    </row>
    <row r="36" spans="1:20" ht="25" x14ac:dyDescent="0.25">
      <c r="A36" s="7" t="s">
        <v>86</v>
      </c>
      <c r="B36" t="s">
        <v>265</v>
      </c>
      <c r="C36" t="s">
        <v>266</v>
      </c>
      <c r="D36" s="19" t="s">
        <v>267</v>
      </c>
      <c r="E36" t="s">
        <v>268</v>
      </c>
      <c r="F36" t="str">
        <f>PROPER(E36)</f>
        <v>Tyco Integrated Systems</v>
      </c>
      <c r="G36" t="s">
        <v>95</v>
      </c>
      <c r="H36" s="6">
        <v>41913</v>
      </c>
      <c r="I36" s="6">
        <v>43738</v>
      </c>
      <c r="J36" t="s">
        <v>105</v>
      </c>
      <c r="K36" t="s">
        <v>269</v>
      </c>
      <c r="L36" t="s">
        <v>98</v>
      </c>
      <c r="M36" t="s">
        <v>98</v>
      </c>
      <c r="N36" t="s">
        <v>98</v>
      </c>
      <c r="O36" t="s">
        <v>25</v>
      </c>
      <c r="P36" t="s">
        <v>107</v>
      </c>
      <c r="Q36" t="s">
        <v>3</v>
      </c>
      <c r="R36" t="s">
        <v>3</v>
      </c>
      <c r="S36" t="s">
        <v>3</v>
      </c>
      <c r="T36" t="s">
        <v>3</v>
      </c>
    </row>
    <row r="37" spans="1:20" ht="37.5" x14ac:dyDescent="0.25">
      <c r="A37" s="7" t="s">
        <v>86</v>
      </c>
      <c r="B37" t="s">
        <v>270</v>
      </c>
      <c r="C37" t="s">
        <v>271</v>
      </c>
      <c r="D37" s="19" t="s">
        <v>272</v>
      </c>
      <c r="E37" t="s">
        <v>273</v>
      </c>
      <c r="F37" t="str">
        <f>PROPER(E37)</f>
        <v>Webaspx Ltd</v>
      </c>
      <c r="G37" t="s">
        <v>95</v>
      </c>
      <c r="H37" s="6">
        <v>41791</v>
      </c>
      <c r="I37" s="6">
        <v>43616</v>
      </c>
      <c r="J37" t="s">
        <v>136</v>
      </c>
      <c r="K37" t="s">
        <v>274</v>
      </c>
      <c r="L37" t="s">
        <v>119</v>
      </c>
      <c r="M37" t="s">
        <v>98</v>
      </c>
      <c r="N37" t="s">
        <v>119</v>
      </c>
      <c r="O37" t="s">
        <v>25</v>
      </c>
      <c r="P37" t="s">
        <v>100</v>
      </c>
      <c r="Q37" t="s">
        <v>3</v>
      </c>
      <c r="R37" t="s">
        <v>3</v>
      </c>
      <c r="S37" t="s">
        <v>3</v>
      </c>
      <c r="T37" t="s">
        <v>3</v>
      </c>
    </row>
    <row r="38" spans="1:20" ht="25" x14ac:dyDescent="0.25">
      <c r="A38" s="7" t="s">
        <v>86</v>
      </c>
      <c r="B38" t="s">
        <v>275</v>
      </c>
      <c r="C38" t="s">
        <v>276</v>
      </c>
      <c r="D38" s="19" t="s">
        <v>277</v>
      </c>
      <c r="E38" t="s">
        <v>278</v>
      </c>
      <c r="F38" t="str">
        <f>PROPER(E38)</f>
        <v>Electrical Testing Ltd</v>
      </c>
      <c r="G38" t="s">
        <v>95</v>
      </c>
      <c r="H38" s="6">
        <v>42095</v>
      </c>
      <c r="I38" s="6">
        <v>43555</v>
      </c>
      <c r="J38" t="s">
        <v>174</v>
      </c>
      <c r="K38" t="s">
        <v>279</v>
      </c>
      <c r="L38" t="s">
        <v>119</v>
      </c>
      <c r="M38" t="s">
        <v>98</v>
      </c>
      <c r="N38" t="s">
        <v>148</v>
      </c>
      <c r="O38" t="s">
        <v>99</v>
      </c>
      <c r="P38" t="s">
        <v>100</v>
      </c>
      <c r="Q38" t="s">
        <v>3</v>
      </c>
      <c r="R38" t="s">
        <v>3</v>
      </c>
      <c r="S38" t="s">
        <v>3</v>
      </c>
      <c r="T38" t="s">
        <v>3</v>
      </c>
    </row>
    <row r="39" spans="1:20" ht="25" x14ac:dyDescent="0.25">
      <c r="A39" s="7" t="s">
        <v>86</v>
      </c>
      <c r="B39" t="s">
        <v>280</v>
      </c>
      <c r="C39" t="s">
        <v>281</v>
      </c>
      <c r="D39" s="19" t="s">
        <v>282</v>
      </c>
      <c r="E39" t="s">
        <v>283</v>
      </c>
      <c r="F39" t="str">
        <f>PROPER(E39)</f>
        <v>Ieg4 Limited</v>
      </c>
      <c r="G39" t="s">
        <v>95</v>
      </c>
      <c r="H39" s="6">
        <v>42228</v>
      </c>
      <c r="I39" s="6">
        <v>43677</v>
      </c>
      <c r="J39" t="s">
        <v>136</v>
      </c>
      <c r="K39" t="s">
        <v>284</v>
      </c>
      <c r="L39" t="s">
        <v>119</v>
      </c>
      <c r="M39" t="s">
        <v>98</v>
      </c>
      <c r="N39" t="s">
        <v>119</v>
      </c>
      <c r="O39" t="s">
        <v>99</v>
      </c>
      <c r="P39" t="s">
        <v>285</v>
      </c>
      <c r="Q39" t="s">
        <v>3</v>
      </c>
      <c r="R39" t="s">
        <v>3</v>
      </c>
      <c r="S39" t="s">
        <v>3</v>
      </c>
      <c r="T39" t="s">
        <v>3</v>
      </c>
    </row>
    <row r="40" spans="1:20" x14ac:dyDescent="0.25">
      <c r="A40" s="7" t="s">
        <v>86</v>
      </c>
      <c r="B40" t="s">
        <v>286</v>
      </c>
      <c r="C40" t="s">
        <v>287</v>
      </c>
      <c r="D40" s="19" t="s">
        <v>288</v>
      </c>
      <c r="E40" t="s">
        <v>289</v>
      </c>
      <c r="F40" t="str">
        <f>PROPER(E40)</f>
        <v>John Setchell Design Limited</v>
      </c>
      <c r="G40" t="s">
        <v>95</v>
      </c>
      <c r="H40" s="6">
        <v>42278</v>
      </c>
      <c r="I40" s="6">
        <v>43738</v>
      </c>
      <c r="J40" t="s">
        <v>130</v>
      </c>
      <c r="K40" t="s">
        <v>290</v>
      </c>
      <c r="L40" t="s">
        <v>98</v>
      </c>
      <c r="M40" t="s">
        <v>98</v>
      </c>
      <c r="N40" t="s">
        <v>119</v>
      </c>
      <c r="O40" t="s">
        <v>25</v>
      </c>
      <c r="P40" t="s">
        <v>120</v>
      </c>
      <c r="Q40" t="s">
        <v>3</v>
      </c>
      <c r="R40" t="s">
        <v>3</v>
      </c>
      <c r="S40" t="s">
        <v>3</v>
      </c>
      <c r="T40" t="s">
        <v>3</v>
      </c>
    </row>
    <row r="41" spans="1:20" x14ac:dyDescent="0.25">
      <c r="A41" s="7" t="s">
        <v>86</v>
      </c>
      <c r="B41" t="s">
        <v>291</v>
      </c>
      <c r="C41" t="s">
        <v>292</v>
      </c>
      <c r="D41" s="19" t="s">
        <v>293</v>
      </c>
      <c r="E41" t="s">
        <v>294</v>
      </c>
      <c r="F41" t="str">
        <f>PROPER(E41)</f>
        <v>Pocock &amp; Shaw</v>
      </c>
      <c r="G41" t="s">
        <v>95</v>
      </c>
      <c r="H41" s="6">
        <v>42251</v>
      </c>
      <c r="I41" s="6">
        <v>43711</v>
      </c>
      <c r="J41" t="s">
        <v>130</v>
      </c>
      <c r="K41" t="s">
        <v>295</v>
      </c>
      <c r="L41" t="s">
        <v>119</v>
      </c>
      <c r="M41" t="s">
        <v>98</v>
      </c>
      <c r="N41" t="s">
        <v>119</v>
      </c>
      <c r="O41" t="s">
        <v>99</v>
      </c>
      <c r="P41" t="s">
        <v>120</v>
      </c>
      <c r="Q41" t="s">
        <v>3</v>
      </c>
      <c r="R41" t="s">
        <v>3</v>
      </c>
      <c r="S41" t="s">
        <v>3</v>
      </c>
      <c r="T41" t="s">
        <v>3</v>
      </c>
    </row>
    <row r="42" spans="1:20" ht="25" x14ac:dyDescent="0.25">
      <c r="A42" s="7" t="s">
        <v>86</v>
      </c>
      <c r="B42" t="s">
        <v>296</v>
      </c>
      <c r="C42" t="s">
        <v>297</v>
      </c>
      <c r="D42" s="19" t="s">
        <v>298</v>
      </c>
      <c r="E42" t="s">
        <v>124</v>
      </c>
      <c r="F42" t="str">
        <f>PROPER(E42)</f>
        <v>Pickerings Europe Limited</v>
      </c>
      <c r="G42" t="s">
        <v>95</v>
      </c>
      <c r="H42" s="6">
        <v>42224</v>
      </c>
      <c r="I42" s="6">
        <v>43495</v>
      </c>
      <c r="J42" t="s">
        <v>105</v>
      </c>
      <c r="K42" t="s">
        <v>299</v>
      </c>
      <c r="L42" t="s">
        <v>98</v>
      </c>
      <c r="M42" t="s">
        <v>98</v>
      </c>
      <c r="N42" t="s">
        <v>98</v>
      </c>
      <c r="O42" t="s">
        <v>99</v>
      </c>
      <c r="P42" t="s">
        <v>107</v>
      </c>
      <c r="Q42" t="s">
        <v>3</v>
      </c>
      <c r="R42" t="s">
        <v>3</v>
      </c>
      <c r="S42" t="s">
        <v>3</v>
      </c>
      <c r="T42" t="s">
        <v>3</v>
      </c>
    </row>
    <row r="43" spans="1:20" ht="25" x14ac:dyDescent="0.25">
      <c r="A43" s="7" t="s">
        <v>86</v>
      </c>
      <c r="B43" t="s">
        <v>300</v>
      </c>
      <c r="C43" t="s">
        <v>301</v>
      </c>
      <c r="D43" s="19" t="s">
        <v>302</v>
      </c>
      <c r="E43" t="s">
        <v>303</v>
      </c>
      <c r="F43" t="str">
        <f>PROPER(E43)</f>
        <v>Adt Fire &amp; Security</v>
      </c>
      <c r="G43" t="s">
        <v>95</v>
      </c>
      <c r="H43" s="6">
        <v>42095</v>
      </c>
      <c r="I43" s="6">
        <v>42460</v>
      </c>
      <c r="J43" t="s">
        <v>105</v>
      </c>
      <c r="K43" t="s">
        <v>304</v>
      </c>
      <c r="L43" t="s">
        <v>98</v>
      </c>
      <c r="M43" t="s">
        <v>98</v>
      </c>
      <c r="N43" t="s">
        <v>98</v>
      </c>
      <c r="O43" t="s">
        <v>25</v>
      </c>
      <c r="P43" t="s">
        <v>107</v>
      </c>
      <c r="Q43" t="s">
        <v>3</v>
      </c>
      <c r="R43" t="s">
        <v>3</v>
      </c>
      <c r="S43" t="s">
        <v>3</v>
      </c>
      <c r="T43" t="s">
        <v>3</v>
      </c>
    </row>
    <row r="44" spans="1:20" ht="25" x14ac:dyDescent="0.25">
      <c r="A44" s="7" t="s">
        <v>86</v>
      </c>
      <c r="B44" t="s">
        <v>305</v>
      </c>
      <c r="C44" t="s">
        <v>306</v>
      </c>
      <c r="D44" s="19" t="s">
        <v>307</v>
      </c>
      <c r="E44" t="s">
        <v>308</v>
      </c>
      <c r="F44" t="str">
        <f>PROPER(E44)</f>
        <v>Cromwell Fire Ltd</v>
      </c>
      <c r="G44" t="s">
        <v>95</v>
      </c>
      <c r="H44" s="6">
        <v>42278</v>
      </c>
      <c r="I44" s="6">
        <v>42643</v>
      </c>
      <c r="J44" t="s">
        <v>309</v>
      </c>
      <c r="K44" t="s">
        <v>310</v>
      </c>
      <c r="L44" t="s">
        <v>98</v>
      </c>
      <c r="M44" t="s">
        <v>98</v>
      </c>
      <c r="N44" t="s">
        <v>98</v>
      </c>
      <c r="O44" t="s">
        <v>25</v>
      </c>
      <c r="P44" t="s">
        <v>107</v>
      </c>
      <c r="Q44" t="s">
        <v>3</v>
      </c>
      <c r="R44" t="s">
        <v>3</v>
      </c>
      <c r="S44" t="s">
        <v>3</v>
      </c>
      <c r="T44" t="s">
        <v>3</v>
      </c>
    </row>
    <row r="45" spans="1:20" ht="25" x14ac:dyDescent="0.25">
      <c r="A45" s="7" t="s">
        <v>86</v>
      </c>
      <c r="B45" t="s">
        <v>311</v>
      </c>
      <c r="C45" t="s">
        <v>312</v>
      </c>
      <c r="D45" s="19" t="s">
        <v>313</v>
      </c>
      <c r="E45" t="s">
        <v>314</v>
      </c>
      <c r="F45" t="str">
        <f>PROPER(E45)</f>
        <v>Land Structure Limited</v>
      </c>
      <c r="G45" t="s">
        <v>95</v>
      </c>
      <c r="H45" s="6">
        <v>43575</v>
      </c>
      <c r="I45" s="6">
        <v>43605</v>
      </c>
      <c r="J45" t="s">
        <v>315</v>
      </c>
      <c r="K45" t="s">
        <v>316</v>
      </c>
      <c r="L45" t="s">
        <v>98</v>
      </c>
      <c r="M45" t="s">
        <v>98</v>
      </c>
      <c r="N45" t="s">
        <v>98</v>
      </c>
      <c r="O45" t="s">
        <v>25</v>
      </c>
      <c r="P45" t="s">
        <v>107</v>
      </c>
      <c r="Q45" t="s">
        <v>3</v>
      </c>
      <c r="R45" t="s">
        <v>3</v>
      </c>
      <c r="S45" t="s">
        <v>3</v>
      </c>
      <c r="T45" t="s">
        <v>3</v>
      </c>
    </row>
    <row r="46" spans="1:20" ht="37.5" x14ac:dyDescent="0.25">
      <c r="A46" s="7" t="s">
        <v>86</v>
      </c>
      <c r="B46" t="s">
        <v>317</v>
      </c>
      <c r="C46" t="s">
        <v>318</v>
      </c>
      <c r="D46" s="19" t="s">
        <v>319</v>
      </c>
      <c r="E46" t="s">
        <v>136</v>
      </c>
      <c r="F46" t="str">
        <f>PROPER(E46)</f>
        <v>Systems</v>
      </c>
      <c r="G46" t="s">
        <v>95</v>
      </c>
      <c r="H46" s="6">
        <v>42095</v>
      </c>
      <c r="I46" s="6">
        <v>42460</v>
      </c>
      <c r="J46" t="s">
        <v>105</v>
      </c>
      <c r="K46" t="s">
        <v>320</v>
      </c>
      <c r="L46" t="s">
        <v>98</v>
      </c>
      <c r="M46" t="s">
        <v>98</v>
      </c>
      <c r="N46" t="s">
        <v>98</v>
      </c>
      <c r="O46" t="s">
        <v>25</v>
      </c>
      <c r="P46" t="s">
        <v>107</v>
      </c>
      <c r="Q46" t="s">
        <v>3</v>
      </c>
      <c r="R46" t="s">
        <v>3</v>
      </c>
      <c r="S46" t="s">
        <v>3</v>
      </c>
      <c r="T46" t="s">
        <v>3</v>
      </c>
    </row>
    <row r="47" spans="1:20" ht="25" x14ac:dyDescent="0.25">
      <c r="A47" s="7" t="s">
        <v>86</v>
      </c>
      <c r="B47" t="s">
        <v>321</v>
      </c>
      <c r="C47" t="s">
        <v>322</v>
      </c>
      <c r="D47" s="19" t="s">
        <v>323</v>
      </c>
      <c r="E47" t="s">
        <v>324</v>
      </c>
      <c r="F47" t="str">
        <f>PROPER(E47)</f>
        <v>Konica Minolta Business Sols East Ltd</v>
      </c>
      <c r="G47" t="s">
        <v>112</v>
      </c>
      <c r="H47" s="6">
        <v>42035</v>
      </c>
      <c r="I47" s="6">
        <v>43860</v>
      </c>
      <c r="J47" t="s">
        <v>105</v>
      </c>
      <c r="K47" t="s">
        <v>325</v>
      </c>
      <c r="L47" t="s">
        <v>98</v>
      </c>
      <c r="M47" t="s">
        <v>98</v>
      </c>
      <c r="N47" t="s">
        <v>98</v>
      </c>
      <c r="O47" t="s">
        <v>99</v>
      </c>
      <c r="P47" t="s">
        <v>107</v>
      </c>
      <c r="Q47" t="s">
        <v>3</v>
      </c>
      <c r="R47" t="s">
        <v>3</v>
      </c>
      <c r="S47" t="s">
        <v>3</v>
      </c>
      <c r="T47" t="s">
        <v>3</v>
      </c>
    </row>
    <row r="48" spans="1:20" ht="25" x14ac:dyDescent="0.25">
      <c r="A48" s="7" t="s">
        <v>86</v>
      </c>
      <c r="B48" t="s">
        <v>326</v>
      </c>
      <c r="C48" t="s">
        <v>327</v>
      </c>
      <c r="D48" s="19" t="s">
        <v>328</v>
      </c>
      <c r="E48" t="s">
        <v>329</v>
      </c>
      <c r="F48" t="str">
        <f>PROPER(E48)</f>
        <v>Media Shed Limited</v>
      </c>
      <c r="G48" t="s">
        <v>112</v>
      </c>
      <c r="H48" s="6">
        <v>42370</v>
      </c>
      <c r="I48" s="6">
        <v>44196</v>
      </c>
      <c r="J48" t="s">
        <v>330</v>
      </c>
      <c r="K48" t="s">
        <v>331</v>
      </c>
      <c r="L48" t="s">
        <v>119</v>
      </c>
      <c r="M48" t="s">
        <v>119</v>
      </c>
      <c r="N48" t="s">
        <v>119</v>
      </c>
      <c r="O48" t="s">
        <v>25</v>
      </c>
      <c r="P48" t="s">
        <v>285</v>
      </c>
      <c r="Q48" t="s">
        <v>3</v>
      </c>
      <c r="R48" t="s">
        <v>3</v>
      </c>
      <c r="S48" t="s">
        <v>3</v>
      </c>
      <c r="T48" t="s">
        <v>3</v>
      </c>
    </row>
    <row r="49" spans="1:20" ht="25" x14ac:dyDescent="0.25">
      <c r="A49" s="7" t="s">
        <v>86</v>
      </c>
      <c r="B49" t="s">
        <v>332</v>
      </c>
      <c r="C49" t="s">
        <v>333</v>
      </c>
      <c r="D49" s="19" t="s">
        <v>334</v>
      </c>
      <c r="E49" t="s">
        <v>335</v>
      </c>
      <c r="F49" t="str">
        <f>PROPER(E49)</f>
        <v>Landmark Scaffolding Ltd.</v>
      </c>
      <c r="G49" t="s">
        <v>95</v>
      </c>
      <c r="H49" s="6">
        <v>42359</v>
      </c>
      <c r="I49" s="6">
        <v>43465</v>
      </c>
      <c r="J49" t="s">
        <v>105</v>
      </c>
      <c r="K49" t="s">
        <v>336</v>
      </c>
      <c r="L49" t="s">
        <v>119</v>
      </c>
      <c r="M49" t="s">
        <v>98</v>
      </c>
      <c r="N49" t="s">
        <v>119</v>
      </c>
      <c r="O49" t="s">
        <v>25</v>
      </c>
      <c r="P49" t="s">
        <v>337</v>
      </c>
      <c r="Q49" t="s">
        <v>3</v>
      </c>
      <c r="R49" t="s">
        <v>3</v>
      </c>
      <c r="S49" t="s">
        <v>3</v>
      </c>
      <c r="T49" t="s">
        <v>3</v>
      </c>
    </row>
    <row r="50" spans="1:20" x14ac:dyDescent="0.25">
      <c r="A50" s="7" t="s">
        <v>86</v>
      </c>
      <c r="B50" t="s">
        <v>338</v>
      </c>
      <c r="C50" t="s">
        <v>339</v>
      </c>
      <c r="D50" s="19" t="s">
        <v>340</v>
      </c>
      <c r="E50" t="s">
        <v>341</v>
      </c>
      <c r="F50" t="str">
        <f>PROPER(E50)</f>
        <v>Highway Assurance Ltd</v>
      </c>
      <c r="G50" t="s">
        <v>95</v>
      </c>
      <c r="H50" s="6">
        <v>42422</v>
      </c>
      <c r="I50" s="6">
        <v>43555</v>
      </c>
      <c r="J50" t="s">
        <v>96</v>
      </c>
      <c r="K50" t="s">
        <v>342</v>
      </c>
      <c r="L50" t="s">
        <v>119</v>
      </c>
      <c r="M50" t="s">
        <v>98</v>
      </c>
      <c r="N50" t="s">
        <v>98</v>
      </c>
      <c r="O50" t="s">
        <v>25</v>
      </c>
      <c r="P50" t="s">
        <v>100</v>
      </c>
      <c r="Q50" t="s">
        <v>3</v>
      </c>
      <c r="R50" t="s">
        <v>3</v>
      </c>
      <c r="S50" t="s">
        <v>3</v>
      </c>
      <c r="T50" t="s">
        <v>3</v>
      </c>
    </row>
    <row r="51" spans="1:20" ht="25" x14ac:dyDescent="0.25">
      <c r="A51" s="7" t="s">
        <v>86</v>
      </c>
      <c r="B51" t="s">
        <v>343</v>
      </c>
      <c r="C51" t="s">
        <v>344</v>
      </c>
      <c r="D51" s="19" t="s">
        <v>345</v>
      </c>
      <c r="E51" t="s">
        <v>346</v>
      </c>
      <c r="F51" t="str">
        <f>PROPER(E51)</f>
        <v>Pcf Print Management Ltd</v>
      </c>
      <c r="G51" t="s">
        <v>112</v>
      </c>
      <c r="H51" s="6">
        <v>42417</v>
      </c>
      <c r="I51" s="6">
        <v>44243</v>
      </c>
      <c r="J51" t="s">
        <v>136</v>
      </c>
      <c r="K51" t="s">
        <v>347</v>
      </c>
      <c r="L51" t="s">
        <v>98</v>
      </c>
      <c r="M51" t="s">
        <v>98</v>
      </c>
      <c r="N51" t="s">
        <v>98</v>
      </c>
      <c r="O51" t="s">
        <v>99</v>
      </c>
      <c r="P51" t="s">
        <v>107</v>
      </c>
      <c r="Q51" t="s">
        <v>3</v>
      </c>
      <c r="R51" t="s">
        <v>3</v>
      </c>
      <c r="S51" t="s">
        <v>3</v>
      </c>
      <c r="T51" t="s">
        <v>3</v>
      </c>
    </row>
    <row r="52" spans="1:20" ht="25" x14ac:dyDescent="0.25">
      <c r="A52" s="7" t="s">
        <v>86</v>
      </c>
      <c r="B52" t="s">
        <v>348</v>
      </c>
      <c r="C52" t="s">
        <v>349</v>
      </c>
      <c r="D52" s="19" t="s">
        <v>350</v>
      </c>
      <c r="E52" t="s">
        <v>179</v>
      </c>
      <c r="F52" t="str">
        <f>PROPER(E52)</f>
        <v>Mears Limited</v>
      </c>
      <c r="G52" t="s">
        <v>112</v>
      </c>
      <c r="H52" s="6">
        <v>42552</v>
      </c>
      <c r="I52" s="6">
        <v>44377</v>
      </c>
      <c r="J52" t="s">
        <v>174</v>
      </c>
      <c r="K52" t="s">
        <v>351</v>
      </c>
      <c r="L52" t="s">
        <v>98</v>
      </c>
      <c r="M52" t="s">
        <v>98</v>
      </c>
      <c r="N52" t="s">
        <v>98</v>
      </c>
      <c r="O52" t="s">
        <v>25</v>
      </c>
      <c r="P52" t="s">
        <v>120</v>
      </c>
      <c r="Q52" t="s">
        <v>3</v>
      </c>
      <c r="R52" t="s">
        <v>3</v>
      </c>
      <c r="S52" t="s">
        <v>3</v>
      </c>
      <c r="T52" t="s">
        <v>3</v>
      </c>
    </row>
    <row r="53" spans="1:20" ht="25" x14ac:dyDescent="0.25">
      <c r="A53" s="7" t="s">
        <v>86</v>
      </c>
      <c r="B53" t="s">
        <v>352</v>
      </c>
      <c r="C53" t="s">
        <v>353</v>
      </c>
      <c r="D53" s="19" t="s">
        <v>354</v>
      </c>
      <c r="E53" t="s">
        <v>355</v>
      </c>
      <c r="F53" t="str">
        <f>PROPER(E53)</f>
        <v>David Huskisson Associates Ltd</v>
      </c>
      <c r="G53" t="s">
        <v>95</v>
      </c>
      <c r="H53" s="6">
        <v>42443</v>
      </c>
      <c r="I53" s="6">
        <v>43537</v>
      </c>
      <c r="J53" t="s">
        <v>130</v>
      </c>
      <c r="K53" t="s">
        <v>356</v>
      </c>
      <c r="L53" t="s">
        <v>119</v>
      </c>
      <c r="M53" t="s">
        <v>98</v>
      </c>
      <c r="N53" t="s">
        <v>119</v>
      </c>
      <c r="O53" t="s">
        <v>25</v>
      </c>
      <c r="P53" t="s">
        <v>337</v>
      </c>
      <c r="Q53" t="s">
        <v>3</v>
      </c>
      <c r="R53" t="s">
        <v>3</v>
      </c>
      <c r="S53" t="s">
        <v>3</v>
      </c>
      <c r="T53" t="s">
        <v>3</v>
      </c>
    </row>
    <row r="54" spans="1:20" ht="25" x14ac:dyDescent="0.25">
      <c r="A54" s="7" t="s">
        <v>86</v>
      </c>
      <c r="B54" t="s">
        <v>357</v>
      </c>
      <c r="C54" t="s">
        <v>358</v>
      </c>
      <c r="D54" s="19" t="s">
        <v>359</v>
      </c>
      <c r="E54" t="s">
        <v>308</v>
      </c>
      <c r="F54" t="str">
        <f>PROPER(E54)</f>
        <v>Cromwell Fire Ltd</v>
      </c>
      <c r="G54" t="s">
        <v>95</v>
      </c>
      <c r="H54" s="6">
        <v>42482</v>
      </c>
      <c r="I54" s="6">
        <v>43576</v>
      </c>
      <c r="J54" t="s">
        <v>309</v>
      </c>
      <c r="K54" t="s">
        <v>360</v>
      </c>
      <c r="L54" t="s">
        <v>98</v>
      </c>
      <c r="M54" t="s">
        <v>3</v>
      </c>
      <c r="N54" t="s">
        <v>3</v>
      </c>
      <c r="O54" t="s">
        <v>25</v>
      </c>
      <c r="P54" t="s">
        <v>120</v>
      </c>
      <c r="Q54" t="s">
        <v>3</v>
      </c>
      <c r="R54" t="s">
        <v>3</v>
      </c>
      <c r="S54" t="s">
        <v>3</v>
      </c>
      <c r="T54" t="s">
        <v>3</v>
      </c>
    </row>
    <row r="55" spans="1:20" ht="25" x14ac:dyDescent="0.25">
      <c r="A55" s="7" t="s">
        <v>86</v>
      </c>
      <c r="B55" t="s">
        <v>361</v>
      </c>
      <c r="C55" t="s">
        <v>362</v>
      </c>
      <c r="D55" s="19" t="s">
        <v>363</v>
      </c>
      <c r="E55" t="s">
        <v>364</v>
      </c>
      <c r="F55" t="str">
        <f>PROPER(E55)</f>
        <v>Technology One (Uk) Ltd</v>
      </c>
      <c r="G55" t="s">
        <v>112</v>
      </c>
      <c r="H55" s="6">
        <v>42471</v>
      </c>
      <c r="I55" s="6">
        <v>44652</v>
      </c>
      <c r="J55" t="s">
        <v>136</v>
      </c>
      <c r="K55" t="s">
        <v>365</v>
      </c>
      <c r="L55" t="s">
        <v>98</v>
      </c>
      <c r="M55" t="s">
        <v>98</v>
      </c>
      <c r="N55" t="s">
        <v>98</v>
      </c>
      <c r="O55" t="s">
        <v>25</v>
      </c>
      <c r="P55" t="s">
        <v>107</v>
      </c>
      <c r="Q55" t="s">
        <v>3</v>
      </c>
      <c r="R55" t="s">
        <v>3</v>
      </c>
      <c r="S55" t="s">
        <v>3</v>
      </c>
      <c r="T55" t="s">
        <v>3</v>
      </c>
    </row>
    <row r="56" spans="1:20" ht="25" x14ac:dyDescent="0.25">
      <c r="A56" s="7" t="s">
        <v>86</v>
      </c>
      <c r="B56" t="s">
        <v>366</v>
      </c>
      <c r="C56" t="s">
        <v>367</v>
      </c>
      <c r="D56" s="19" t="s">
        <v>368</v>
      </c>
      <c r="E56" t="s">
        <v>369</v>
      </c>
      <c r="F56" t="str">
        <f>PROPER(E56)</f>
        <v>Tpas Ltd</v>
      </c>
      <c r="G56" t="s">
        <v>112</v>
      </c>
      <c r="H56" s="6">
        <v>42491</v>
      </c>
      <c r="I56" s="6">
        <v>43951</v>
      </c>
      <c r="J56" t="s">
        <v>130</v>
      </c>
      <c r="K56" t="s">
        <v>247</v>
      </c>
      <c r="L56" t="s">
        <v>119</v>
      </c>
      <c r="M56" t="s">
        <v>98</v>
      </c>
      <c r="N56" t="s">
        <v>98</v>
      </c>
      <c r="O56" t="s">
        <v>25</v>
      </c>
      <c r="P56" t="s">
        <v>120</v>
      </c>
      <c r="Q56" t="s">
        <v>3</v>
      </c>
      <c r="R56" t="s">
        <v>3</v>
      </c>
      <c r="S56" t="s">
        <v>3</v>
      </c>
      <c r="T56" t="s">
        <v>3</v>
      </c>
    </row>
    <row r="57" spans="1:20" x14ac:dyDescent="0.25">
      <c r="A57" s="7" t="s">
        <v>86</v>
      </c>
      <c r="B57" t="s">
        <v>370</v>
      </c>
      <c r="C57" t="s">
        <v>371</v>
      </c>
      <c r="D57" s="19" t="s">
        <v>372</v>
      </c>
      <c r="E57" t="s">
        <v>373</v>
      </c>
      <c r="F57" t="str">
        <f>PROPER(E57)</f>
        <v>Helen Stepney</v>
      </c>
      <c r="G57" t="s">
        <v>112</v>
      </c>
      <c r="H57" s="6">
        <v>42461</v>
      </c>
      <c r="I57" s="6">
        <v>44651</v>
      </c>
      <c r="J57" t="s">
        <v>374</v>
      </c>
      <c r="K57" t="s">
        <v>191</v>
      </c>
      <c r="L57" t="s">
        <v>119</v>
      </c>
      <c r="M57" t="s">
        <v>98</v>
      </c>
      <c r="N57" t="s">
        <v>98</v>
      </c>
      <c r="O57" t="s">
        <v>25</v>
      </c>
      <c r="P57" t="s">
        <v>100</v>
      </c>
      <c r="Q57" t="s">
        <v>3</v>
      </c>
      <c r="R57" t="s">
        <v>3</v>
      </c>
      <c r="S57" t="s">
        <v>3</v>
      </c>
      <c r="T57" t="s">
        <v>3</v>
      </c>
    </row>
    <row r="58" spans="1:20" x14ac:dyDescent="0.25">
      <c r="A58" s="7" t="s">
        <v>86</v>
      </c>
      <c r="B58" t="s">
        <v>375</v>
      </c>
      <c r="C58" t="s">
        <v>376</v>
      </c>
      <c r="D58" s="19" t="s">
        <v>377</v>
      </c>
      <c r="E58" t="s">
        <v>378</v>
      </c>
      <c r="F58" t="str">
        <f>PROPER(E58)</f>
        <v>Smart Distribution Solutions Ltd</v>
      </c>
      <c r="G58" t="s">
        <v>112</v>
      </c>
      <c r="H58" s="6">
        <v>42377</v>
      </c>
      <c r="I58" s="6">
        <v>44469</v>
      </c>
      <c r="J58" t="s">
        <v>258</v>
      </c>
      <c r="K58" t="s">
        <v>379</v>
      </c>
      <c r="L58" t="s">
        <v>119</v>
      </c>
      <c r="M58" t="s">
        <v>98</v>
      </c>
      <c r="N58" t="s">
        <v>98</v>
      </c>
      <c r="O58" t="s">
        <v>25</v>
      </c>
      <c r="P58" t="s">
        <v>285</v>
      </c>
      <c r="Q58" t="s">
        <v>3</v>
      </c>
      <c r="R58" t="s">
        <v>3</v>
      </c>
      <c r="S58" t="s">
        <v>3</v>
      </c>
      <c r="T58" t="s">
        <v>3</v>
      </c>
    </row>
    <row r="59" spans="1:20" x14ac:dyDescent="0.25">
      <c r="A59" s="7" t="s">
        <v>86</v>
      </c>
      <c r="B59" t="s">
        <v>380</v>
      </c>
      <c r="C59" t="s">
        <v>381</v>
      </c>
      <c r="D59" s="19" t="s">
        <v>382</v>
      </c>
      <c r="E59" t="s">
        <v>383</v>
      </c>
      <c r="F59" t="str">
        <f>PROPER(E59)</f>
        <v>Doro Care Ab</v>
      </c>
      <c r="G59" t="s">
        <v>95</v>
      </c>
      <c r="H59" s="6">
        <v>42510</v>
      </c>
      <c r="I59" s="6">
        <v>43220</v>
      </c>
      <c r="J59" t="s">
        <v>105</v>
      </c>
      <c r="K59" t="s">
        <v>384</v>
      </c>
      <c r="L59" t="s">
        <v>98</v>
      </c>
      <c r="M59" t="s">
        <v>98</v>
      </c>
      <c r="N59" t="s">
        <v>119</v>
      </c>
      <c r="O59" t="s">
        <v>25</v>
      </c>
      <c r="P59" t="s">
        <v>120</v>
      </c>
      <c r="Q59" t="s">
        <v>3</v>
      </c>
      <c r="R59" t="s">
        <v>3</v>
      </c>
      <c r="S59" t="s">
        <v>3</v>
      </c>
      <c r="T59" t="s">
        <v>3</v>
      </c>
    </row>
    <row r="60" spans="1:20" ht="25" x14ac:dyDescent="0.25">
      <c r="A60" s="7" t="s">
        <v>86</v>
      </c>
      <c r="B60" t="s">
        <v>385</v>
      </c>
      <c r="C60" t="s">
        <v>386</v>
      </c>
      <c r="D60" s="19" t="s">
        <v>387</v>
      </c>
      <c r="E60" t="s">
        <v>388</v>
      </c>
      <c r="F60" t="str">
        <f>PROPER(E60)</f>
        <v>Aa Global Language Services Ltd</v>
      </c>
      <c r="G60" t="s">
        <v>112</v>
      </c>
      <c r="H60" s="6">
        <v>42535</v>
      </c>
      <c r="I60" s="6">
        <v>43995</v>
      </c>
      <c r="J60" t="s">
        <v>130</v>
      </c>
      <c r="K60" t="s">
        <v>389</v>
      </c>
      <c r="L60" t="s">
        <v>98</v>
      </c>
      <c r="M60" t="s">
        <v>98</v>
      </c>
      <c r="N60" t="s">
        <v>98</v>
      </c>
      <c r="O60" t="s">
        <v>99</v>
      </c>
      <c r="P60" t="s">
        <v>107</v>
      </c>
      <c r="Q60" t="s">
        <v>3</v>
      </c>
      <c r="R60" t="s">
        <v>3</v>
      </c>
      <c r="S60" t="s">
        <v>3</v>
      </c>
      <c r="T60" t="s">
        <v>3</v>
      </c>
    </row>
    <row r="61" spans="1:20" ht="25" x14ac:dyDescent="0.25">
      <c r="A61" s="7" t="s">
        <v>86</v>
      </c>
      <c r="B61" t="s">
        <v>390</v>
      </c>
      <c r="C61" t="s">
        <v>391</v>
      </c>
      <c r="D61" s="19" t="s">
        <v>392</v>
      </c>
      <c r="E61" t="s">
        <v>393</v>
      </c>
      <c r="F61" t="str">
        <f>PROPER(E61)</f>
        <v>Wrightway Health Ltd</v>
      </c>
      <c r="G61" t="s">
        <v>95</v>
      </c>
      <c r="H61" s="6">
        <v>42370</v>
      </c>
      <c r="I61" s="6">
        <v>43617</v>
      </c>
      <c r="J61" t="s">
        <v>130</v>
      </c>
      <c r="K61" t="s">
        <v>394</v>
      </c>
      <c r="L61" t="s">
        <v>119</v>
      </c>
      <c r="M61" t="s">
        <v>98</v>
      </c>
      <c r="N61" t="s">
        <v>98</v>
      </c>
      <c r="O61" t="s">
        <v>25</v>
      </c>
      <c r="P61" t="s">
        <v>395</v>
      </c>
      <c r="Q61" t="s">
        <v>3</v>
      </c>
      <c r="R61" t="s">
        <v>3</v>
      </c>
      <c r="S61" t="s">
        <v>3</v>
      </c>
      <c r="T61" t="s">
        <v>3</v>
      </c>
    </row>
    <row r="62" spans="1:20" ht="25" x14ac:dyDescent="0.25">
      <c r="A62" s="7" t="s">
        <v>86</v>
      </c>
      <c r="B62" t="s">
        <v>396</v>
      </c>
      <c r="C62" t="s">
        <v>397</v>
      </c>
      <c r="D62" s="19" t="s">
        <v>398</v>
      </c>
      <c r="E62" t="s">
        <v>399</v>
      </c>
      <c r="F62" t="str">
        <f>PROPER(E62)</f>
        <v>Drain Doctor Plumbing</v>
      </c>
      <c r="G62" t="s">
        <v>112</v>
      </c>
      <c r="H62" s="6">
        <v>42625</v>
      </c>
      <c r="I62" s="6">
        <v>44450</v>
      </c>
      <c r="J62" t="s">
        <v>174</v>
      </c>
      <c r="K62" t="s">
        <v>400</v>
      </c>
      <c r="L62" t="s">
        <v>119</v>
      </c>
      <c r="M62" t="s">
        <v>119</v>
      </c>
      <c r="N62" t="s">
        <v>119</v>
      </c>
      <c r="O62" t="s">
        <v>25</v>
      </c>
      <c r="P62" t="s">
        <v>120</v>
      </c>
      <c r="Q62" t="s">
        <v>3</v>
      </c>
      <c r="R62" t="s">
        <v>3</v>
      </c>
      <c r="S62" t="s">
        <v>3</v>
      </c>
      <c r="T62" t="s">
        <v>3</v>
      </c>
    </row>
    <row r="63" spans="1:20" ht="25" x14ac:dyDescent="0.25">
      <c r="A63" s="7" t="s">
        <v>86</v>
      </c>
      <c r="B63" t="s">
        <v>401</v>
      </c>
      <c r="C63" t="s">
        <v>402</v>
      </c>
      <c r="D63" s="19" t="s">
        <v>403</v>
      </c>
      <c r="E63" t="s">
        <v>404</v>
      </c>
      <c r="F63" t="str">
        <f>PROPER(E63)</f>
        <v>Cleantec Services</v>
      </c>
      <c r="G63" t="s">
        <v>112</v>
      </c>
      <c r="H63" s="6">
        <v>42795</v>
      </c>
      <c r="I63" s="6">
        <v>43889</v>
      </c>
      <c r="J63" t="s">
        <v>168</v>
      </c>
      <c r="K63" t="s">
        <v>405</v>
      </c>
      <c r="L63" t="s">
        <v>119</v>
      </c>
      <c r="M63" t="s">
        <v>98</v>
      </c>
      <c r="N63" t="s">
        <v>98</v>
      </c>
      <c r="O63" t="s">
        <v>25</v>
      </c>
      <c r="P63" t="s">
        <v>107</v>
      </c>
      <c r="Q63" t="s">
        <v>3</v>
      </c>
      <c r="R63" t="s">
        <v>3</v>
      </c>
      <c r="S63" t="s">
        <v>3</v>
      </c>
      <c r="T63" t="s">
        <v>3</v>
      </c>
    </row>
    <row r="64" spans="1:20" x14ac:dyDescent="0.25">
      <c r="A64" s="7" t="s">
        <v>86</v>
      </c>
      <c r="B64" t="s">
        <v>406</v>
      </c>
      <c r="C64" t="s">
        <v>407</v>
      </c>
      <c r="D64" s="19" t="s">
        <v>408</v>
      </c>
      <c r="E64" t="s">
        <v>409</v>
      </c>
      <c r="F64" t="str">
        <f>PROPER(E64)</f>
        <v>Financial Data Management Plc</v>
      </c>
      <c r="G64" t="s">
        <v>112</v>
      </c>
      <c r="H64" s="6">
        <v>42736</v>
      </c>
      <c r="I64" s="6">
        <v>44196</v>
      </c>
      <c r="J64" t="s">
        <v>252</v>
      </c>
      <c r="K64" t="s">
        <v>410</v>
      </c>
      <c r="L64" t="s">
        <v>119</v>
      </c>
      <c r="M64" t="s">
        <v>98</v>
      </c>
      <c r="N64" t="s">
        <v>119</v>
      </c>
      <c r="O64" t="s">
        <v>25</v>
      </c>
      <c r="P64" t="s">
        <v>107</v>
      </c>
      <c r="Q64" t="s">
        <v>3</v>
      </c>
      <c r="R64" t="s">
        <v>3</v>
      </c>
      <c r="S64" t="s">
        <v>3</v>
      </c>
      <c r="T64" t="s">
        <v>3</v>
      </c>
    </row>
    <row r="65" spans="1:20" ht="25" x14ac:dyDescent="0.25">
      <c r="A65" s="7" t="s">
        <v>86</v>
      </c>
      <c r="B65" t="s">
        <v>411</v>
      </c>
      <c r="C65" t="s">
        <v>412</v>
      </c>
      <c r="D65" s="19" t="s">
        <v>413</v>
      </c>
      <c r="E65" t="s">
        <v>220</v>
      </c>
      <c r="F65" t="str">
        <f>PROPER(E65)</f>
        <v>Civica Uk Ltd</v>
      </c>
      <c r="G65" t="s">
        <v>112</v>
      </c>
      <c r="H65" s="6">
        <v>42736</v>
      </c>
      <c r="I65" s="6">
        <v>44561</v>
      </c>
      <c r="J65" t="s">
        <v>136</v>
      </c>
      <c r="K65" t="s">
        <v>414</v>
      </c>
      <c r="L65" t="s">
        <v>98</v>
      </c>
      <c r="M65" t="s">
        <v>98</v>
      </c>
      <c r="N65" t="s">
        <v>98</v>
      </c>
      <c r="O65" t="s">
        <v>25</v>
      </c>
      <c r="P65" t="s">
        <v>107</v>
      </c>
      <c r="Q65" t="s">
        <v>3</v>
      </c>
      <c r="R65" t="s">
        <v>3</v>
      </c>
      <c r="S65" t="s">
        <v>3</v>
      </c>
      <c r="T65" t="s">
        <v>3</v>
      </c>
    </row>
    <row r="66" spans="1:20" x14ac:dyDescent="0.25">
      <c r="A66" s="7" t="s">
        <v>86</v>
      </c>
      <c r="B66" t="s">
        <v>415</v>
      </c>
      <c r="C66" t="s">
        <v>416</v>
      </c>
      <c r="D66" s="19" t="s">
        <v>417</v>
      </c>
      <c r="E66" t="s">
        <v>418</v>
      </c>
      <c r="F66" t="str">
        <f>PROPER(E66)</f>
        <v>Capita Business Services Ltd</v>
      </c>
      <c r="G66" t="s">
        <v>95</v>
      </c>
      <c r="H66" s="6">
        <v>42705</v>
      </c>
      <c r="I66" s="6">
        <v>43270</v>
      </c>
      <c r="J66" t="s">
        <v>130</v>
      </c>
      <c r="K66" t="s">
        <v>419</v>
      </c>
      <c r="L66" t="s">
        <v>98</v>
      </c>
      <c r="M66" t="s">
        <v>98</v>
      </c>
      <c r="N66" t="s">
        <v>98</v>
      </c>
      <c r="O66" t="s">
        <v>99</v>
      </c>
      <c r="P66" t="s">
        <v>107</v>
      </c>
      <c r="Q66" t="s">
        <v>3</v>
      </c>
      <c r="R66" t="s">
        <v>3</v>
      </c>
      <c r="S66" t="s">
        <v>3</v>
      </c>
      <c r="T66" t="s">
        <v>3</v>
      </c>
    </row>
    <row r="67" spans="1:20" ht="25" x14ac:dyDescent="0.25">
      <c r="A67" s="7" t="s">
        <v>86</v>
      </c>
      <c r="B67" t="s">
        <v>420</v>
      </c>
      <c r="C67" t="s">
        <v>421</v>
      </c>
      <c r="D67" s="19" t="s">
        <v>422</v>
      </c>
      <c r="E67" t="s">
        <v>423</v>
      </c>
      <c r="F67" t="str">
        <f>PROPER(E67)</f>
        <v>Herefordshire Housing Ltd</v>
      </c>
      <c r="G67" t="s">
        <v>112</v>
      </c>
      <c r="H67" s="6">
        <v>42736</v>
      </c>
      <c r="I67" s="6">
        <v>44196</v>
      </c>
      <c r="J67" t="s">
        <v>424</v>
      </c>
      <c r="K67" t="s">
        <v>425</v>
      </c>
      <c r="L67" t="s">
        <v>119</v>
      </c>
      <c r="M67" t="s">
        <v>98</v>
      </c>
      <c r="N67" t="s">
        <v>119</v>
      </c>
      <c r="O67" t="s">
        <v>25</v>
      </c>
      <c r="P67" t="s">
        <v>120</v>
      </c>
      <c r="Q67" t="s">
        <v>3</v>
      </c>
      <c r="R67" t="s">
        <v>3</v>
      </c>
      <c r="S67" t="s">
        <v>3</v>
      </c>
      <c r="T67" t="s">
        <v>3</v>
      </c>
    </row>
    <row r="68" spans="1:20" ht="25" x14ac:dyDescent="0.25">
      <c r="A68" s="7" t="s">
        <v>86</v>
      </c>
      <c r="B68" t="s">
        <v>426</v>
      </c>
      <c r="C68" t="s">
        <v>427</v>
      </c>
      <c r="D68" s="19" t="s">
        <v>428</v>
      </c>
      <c r="E68" t="s">
        <v>429</v>
      </c>
      <c r="F68" t="str">
        <f>PROPER(E68)</f>
        <v>Ove Arup &amp; Partners Ltd</v>
      </c>
      <c r="G68" t="s">
        <v>95</v>
      </c>
      <c r="H68" s="6">
        <v>42899</v>
      </c>
      <c r="I68" s="6">
        <v>43617</v>
      </c>
      <c r="J68" t="s">
        <v>130</v>
      </c>
      <c r="K68" t="s">
        <v>430</v>
      </c>
      <c r="L68" t="s">
        <v>148</v>
      </c>
      <c r="M68" t="s">
        <v>98</v>
      </c>
      <c r="N68" t="s">
        <v>98</v>
      </c>
      <c r="O68" t="s">
        <v>25</v>
      </c>
      <c r="P68" t="s">
        <v>337</v>
      </c>
      <c r="Q68" t="s">
        <v>3</v>
      </c>
      <c r="R68" t="s">
        <v>3</v>
      </c>
      <c r="S68" t="s">
        <v>3</v>
      </c>
      <c r="T68" t="s">
        <v>3</v>
      </c>
    </row>
    <row r="69" spans="1:20" ht="25" x14ac:dyDescent="0.25">
      <c r="A69" s="7" t="s">
        <v>86</v>
      </c>
      <c r="B69" t="s">
        <v>431</v>
      </c>
      <c r="C69" t="s">
        <v>432</v>
      </c>
      <c r="D69" s="19" t="s">
        <v>433</v>
      </c>
      <c r="E69" t="s">
        <v>434</v>
      </c>
      <c r="F69" t="str">
        <f>PROPER(E69)</f>
        <v>East Cambridgeshire District Council</v>
      </c>
      <c r="G69" t="s">
        <v>112</v>
      </c>
      <c r="H69" s="6">
        <v>42856</v>
      </c>
      <c r="I69" s="6">
        <v>43965</v>
      </c>
      <c r="J69" t="s">
        <v>130</v>
      </c>
      <c r="K69" t="s">
        <v>435</v>
      </c>
      <c r="L69" t="s">
        <v>119</v>
      </c>
      <c r="M69" t="s">
        <v>98</v>
      </c>
      <c r="N69" t="s">
        <v>98</v>
      </c>
      <c r="O69" t="s">
        <v>99</v>
      </c>
      <c r="P69" t="s">
        <v>120</v>
      </c>
      <c r="Q69" t="s">
        <v>3</v>
      </c>
      <c r="R69" t="s">
        <v>3</v>
      </c>
      <c r="S69" t="s">
        <v>3</v>
      </c>
      <c r="T69" t="s">
        <v>3</v>
      </c>
    </row>
    <row r="70" spans="1:20" ht="37.5" x14ac:dyDescent="0.25">
      <c r="A70" s="7" t="s">
        <v>86</v>
      </c>
      <c r="B70" t="s">
        <v>436</v>
      </c>
      <c r="C70" t="s">
        <v>437</v>
      </c>
      <c r="D70" s="19" t="s">
        <v>438</v>
      </c>
      <c r="E70" t="s">
        <v>439</v>
      </c>
      <c r="F70" t="str">
        <f>PROPER(E70)</f>
        <v>Gerald Eve</v>
      </c>
      <c r="G70" t="s">
        <v>95</v>
      </c>
      <c r="H70" s="6">
        <v>42899</v>
      </c>
      <c r="I70" s="6">
        <v>43617</v>
      </c>
      <c r="J70" t="s">
        <v>130</v>
      </c>
      <c r="K70" t="s">
        <v>284</v>
      </c>
      <c r="L70" t="s">
        <v>98</v>
      </c>
      <c r="M70" t="s">
        <v>98</v>
      </c>
      <c r="N70" t="s">
        <v>98</v>
      </c>
      <c r="O70" t="s">
        <v>25</v>
      </c>
      <c r="P70" t="s">
        <v>337</v>
      </c>
      <c r="Q70" t="s">
        <v>3</v>
      </c>
      <c r="R70" t="s">
        <v>3</v>
      </c>
      <c r="S70" t="s">
        <v>3</v>
      </c>
      <c r="T70" t="s">
        <v>3</v>
      </c>
    </row>
    <row r="71" spans="1:20" ht="25" x14ac:dyDescent="0.25">
      <c r="A71" s="7" t="s">
        <v>86</v>
      </c>
      <c r="B71" t="s">
        <v>440</v>
      </c>
      <c r="C71" t="s">
        <v>441</v>
      </c>
      <c r="D71" s="19" t="s">
        <v>442</v>
      </c>
      <c r="E71" t="s">
        <v>443</v>
      </c>
      <c r="F71" t="str">
        <f>PROPER(E71)</f>
        <v>Coffee Solutions</v>
      </c>
      <c r="G71" t="s">
        <v>112</v>
      </c>
      <c r="H71" s="6">
        <v>43221</v>
      </c>
      <c r="I71" s="6">
        <v>45076</v>
      </c>
      <c r="J71" t="s">
        <v>258</v>
      </c>
      <c r="K71" t="s">
        <v>444</v>
      </c>
      <c r="L71" t="s">
        <v>119</v>
      </c>
      <c r="M71" t="s">
        <v>98</v>
      </c>
      <c r="N71" t="s">
        <v>98</v>
      </c>
      <c r="O71" t="s">
        <v>25</v>
      </c>
      <c r="P71" t="s">
        <v>107</v>
      </c>
      <c r="Q71" t="s">
        <v>3</v>
      </c>
      <c r="R71" t="s">
        <v>3</v>
      </c>
      <c r="S71" t="s">
        <v>3</v>
      </c>
      <c r="T71" t="s">
        <v>3</v>
      </c>
    </row>
    <row r="72" spans="1:20" x14ac:dyDescent="0.25">
      <c r="A72" s="7" t="s">
        <v>86</v>
      </c>
      <c r="B72" t="s">
        <v>445</v>
      </c>
      <c r="C72" t="s">
        <v>446</v>
      </c>
      <c r="D72" s="19" t="s">
        <v>447</v>
      </c>
      <c r="E72" t="s">
        <v>448</v>
      </c>
      <c r="F72" t="str">
        <f>PROPER(E72)</f>
        <v>Barclays Bank Plc</v>
      </c>
      <c r="G72" t="s">
        <v>112</v>
      </c>
      <c r="H72" s="6">
        <v>42461</v>
      </c>
      <c r="I72" s="6">
        <v>44286</v>
      </c>
      <c r="J72" t="s">
        <v>449</v>
      </c>
      <c r="K72" t="s">
        <v>450</v>
      </c>
      <c r="L72" t="s">
        <v>119</v>
      </c>
      <c r="M72" t="s">
        <v>98</v>
      </c>
      <c r="N72" t="s">
        <v>119</v>
      </c>
      <c r="O72" t="s">
        <v>25</v>
      </c>
      <c r="P72" t="s">
        <v>107</v>
      </c>
      <c r="Q72" t="s">
        <v>3</v>
      </c>
      <c r="R72" t="s">
        <v>3</v>
      </c>
      <c r="S72" t="s">
        <v>3</v>
      </c>
      <c r="T72" t="s">
        <v>3</v>
      </c>
    </row>
    <row r="73" spans="1:20" ht="25" x14ac:dyDescent="0.25">
      <c r="A73" s="7" t="s">
        <v>86</v>
      </c>
      <c r="B73" t="s">
        <v>451</v>
      </c>
      <c r="C73" t="s">
        <v>452</v>
      </c>
      <c r="D73" s="19" t="s">
        <v>453</v>
      </c>
      <c r="E73" t="s">
        <v>454</v>
      </c>
      <c r="F73" t="str">
        <f>PROPER(E73)</f>
        <v>Locata ( Housing Services ) Ltd</v>
      </c>
      <c r="G73" t="s">
        <v>112</v>
      </c>
      <c r="H73" s="6">
        <v>43129</v>
      </c>
      <c r="I73" s="6">
        <v>43858</v>
      </c>
      <c r="J73" t="s">
        <v>136</v>
      </c>
      <c r="K73" t="s">
        <v>455</v>
      </c>
      <c r="L73" t="s">
        <v>98</v>
      </c>
      <c r="M73" t="s">
        <v>98</v>
      </c>
      <c r="N73" t="s">
        <v>119</v>
      </c>
      <c r="O73" t="s">
        <v>99</v>
      </c>
      <c r="P73" t="s">
        <v>120</v>
      </c>
      <c r="Q73" t="s">
        <v>3</v>
      </c>
      <c r="R73" t="s">
        <v>3</v>
      </c>
      <c r="S73" t="s">
        <v>3</v>
      </c>
      <c r="T73" t="s">
        <v>3</v>
      </c>
    </row>
    <row r="74" spans="1:20" x14ac:dyDescent="0.25">
      <c r="A74" s="7" t="s">
        <v>86</v>
      </c>
      <c r="B74" t="s">
        <v>456</v>
      </c>
      <c r="C74" t="s">
        <v>457</v>
      </c>
      <c r="D74" s="19" t="s">
        <v>458</v>
      </c>
      <c r="E74" t="s">
        <v>459</v>
      </c>
      <c r="F74" t="str">
        <f>PROPER(E74)</f>
        <v>Sci Print Ltd</v>
      </c>
      <c r="G74" t="s">
        <v>95</v>
      </c>
      <c r="H74" s="6">
        <v>43191</v>
      </c>
      <c r="I74" s="6">
        <v>43555</v>
      </c>
      <c r="J74" t="s">
        <v>252</v>
      </c>
      <c r="K74" t="s">
        <v>460</v>
      </c>
      <c r="L74" t="s">
        <v>119</v>
      </c>
      <c r="M74" t="s">
        <v>98</v>
      </c>
      <c r="N74" t="s">
        <v>119</v>
      </c>
      <c r="O74" t="s">
        <v>99</v>
      </c>
      <c r="P74" t="s">
        <v>285</v>
      </c>
      <c r="Q74" t="s">
        <v>3</v>
      </c>
      <c r="R74" t="s">
        <v>3</v>
      </c>
      <c r="S74" t="s">
        <v>3</v>
      </c>
      <c r="T74" t="s">
        <v>3</v>
      </c>
    </row>
    <row r="75" spans="1:20" ht="25" x14ac:dyDescent="0.25">
      <c r="A75" s="7" t="s">
        <v>86</v>
      </c>
      <c r="B75" t="s">
        <v>461</v>
      </c>
      <c r="C75" t="s">
        <v>462</v>
      </c>
      <c r="D75" s="19" t="s">
        <v>463</v>
      </c>
      <c r="E75" t="s">
        <v>464</v>
      </c>
      <c r="F75" t="str">
        <f>PROPER(E75)</f>
        <v>Link Treasury Services Ltd</v>
      </c>
      <c r="G75" t="s">
        <v>112</v>
      </c>
      <c r="H75" s="6">
        <v>43178</v>
      </c>
      <c r="I75" s="6">
        <v>44273</v>
      </c>
      <c r="J75" t="s">
        <v>130</v>
      </c>
      <c r="K75" t="s">
        <v>331</v>
      </c>
      <c r="L75" t="s">
        <v>98</v>
      </c>
      <c r="M75" t="s">
        <v>98</v>
      </c>
      <c r="N75" t="s">
        <v>119</v>
      </c>
      <c r="O75" t="s">
        <v>25</v>
      </c>
      <c r="P75" t="s">
        <v>107</v>
      </c>
      <c r="Q75" t="s">
        <v>3</v>
      </c>
      <c r="R75" t="s">
        <v>3</v>
      </c>
      <c r="S75" t="s">
        <v>3</v>
      </c>
      <c r="T75" t="s">
        <v>3</v>
      </c>
    </row>
    <row r="76" spans="1:20" ht="25" x14ac:dyDescent="0.25">
      <c r="A76" s="7" t="s">
        <v>86</v>
      </c>
      <c r="B76" t="s">
        <v>465</v>
      </c>
      <c r="C76" t="s">
        <v>466</v>
      </c>
      <c r="D76" s="19" t="s">
        <v>467</v>
      </c>
      <c r="E76" t="s">
        <v>468</v>
      </c>
      <c r="F76" t="str">
        <f>PROPER(E76)</f>
        <v>Chs Group</v>
      </c>
      <c r="G76" t="s">
        <v>95</v>
      </c>
      <c r="H76" s="6">
        <v>43178</v>
      </c>
      <c r="I76" s="6">
        <v>43542</v>
      </c>
      <c r="J76" t="s">
        <v>258</v>
      </c>
      <c r="K76" t="s">
        <v>469</v>
      </c>
      <c r="L76" t="s">
        <v>119</v>
      </c>
      <c r="M76" t="s">
        <v>98</v>
      </c>
      <c r="N76" t="s">
        <v>98</v>
      </c>
      <c r="O76" t="s">
        <v>25</v>
      </c>
      <c r="P76" t="s">
        <v>100</v>
      </c>
      <c r="Q76" t="s">
        <v>3</v>
      </c>
      <c r="R76" t="s">
        <v>3</v>
      </c>
      <c r="S76" t="s">
        <v>3</v>
      </c>
      <c r="T76" t="s">
        <v>3</v>
      </c>
    </row>
    <row r="77" spans="1:20" ht="25" x14ac:dyDescent="0.25">
      <c r="A77" s="7" t="s">
        <v>86</v>
      </c>
      <c r="B77" t="s">
        <v>470</v>
      </c>
      <c r="C77" t="s">
        <v>471</v>
      </c>
      <c r="D77" s="19" t="s">
        <v>472</v>
      </c>
      <c r="E77" t="s">
        <v>473</v>
      </c>
      <c r="F77" t="str">
        <f>PROPER(E77)</f>
        <v>Top Garden Services</v>
      </c>
      <c r="G77" t="s">
        <v>112</v>
      </c>
      <c r="H77" s="6">
        <v>43252</v>
      </c>
      <c r="I77" s="6">
        <v>44347</v>
      </c>
      <c r="J77" t="s">
        <v>315</v>
      </c>
      <c r="K77" t="s">
        <v>474</v>
      </c>
      <c r="L77" t="s">
        <v>148</v>
      </c>
      <c r="M77" t="s">
        <v>98</v>
      </c>
      <c r="N77" t="s">
        <v>98</v>
      </c>
      <c r="O77" t="s">
        <v>25</v>
      </c>
      <c r="P77" t="s">
        <v>337</v>
      </c>
      <c r="Q77" t="s">
        <v>3</v>
      </c>
      <c r="R77" t="s">
        <v>3</v>
      </c>
      <c r="S77" t="s">
        <v>3</v>
      </c>
      <c r="T77" t="s">
        <v>3</v>
      </c>
    </row>
    <row r="78" spans="1:20" ht="25" x14ac:dyDescent="0.25">
      <c r="A78" s="7" t="s">
        <v>86</v>
      </c>
      <c r="B78" t="s">
        <v>475</v>
      </c>
      <c r="C78" t="s">
        <v>476</v>
      </c>
      <c r="D78" s="19" t="s">
        <v>477</v>
      </c>
      <c r="E78" t="s">
        <v>478</v>
      </c>
      <c r="F78" t="str">
        <f>PROPER(E78)</f>
        <v>Deboom Urban Design</v>
      </c>
      <c r="G78" t="s">
        <v>95</v>
      </c>
      <c r="H78" s="6">
        <v>43287</v>
      </c>
      <c r="I78" s="6">
        <v>43651</v>
      </c>
      <c r="J78" t="s">
        <v>130</v>
      </c>
      <c r="K78" t="s">
        <v>342</v>
      </c>
      <c r="L78" t="s">
        <v>119</v>
      </c>
      <c r="M78" t="s">
        <v>98</v>
      </c>
      <c r="N78" t="s">
        <v>98</v>
      </c>
      <c r="O78" t="s">
        <v>25</v>
      </c>
      <c r="P78" t="s">
        <v>337</v>
      </c>
      <c r="Q78" t="s">
        <v>3</v>
      </c>
      <c r="R78" t="s">
        <v>3</v>
      </c>
      <c r="S78" t="s">
        <v>3</v>
      </c>
      <c r="T78" t="s">
        <v>3</v>
      </c>
    </row>
    <row r="79" spans="1:20" ht="37.5" x14ac:dyDescent="0.25">
      <c r="A79" s="7" t="s">
        <v>86</v>
      </c>
      <c r="B79" t="s">
        <v>479</v>
      </c>
      <c r="C79" t="s">
        <v>480</v>
      </c>
      <c r="D79" s="19" t="s">
        <v>481</v>
      </c>
      <c r="E79" t="s">
        <v>482</v>
      </c>
      <c r="F79" t="str">
        <f>PROPER(E79)</f>
        <v>Hill Partnerships Ltd</v>
      </c>
      <c r="G79" t="s">
        <v>112</v>
      </c>
      <c r="H79" s="6">
        <v>43286</v>
      </c>
      <c r="I79" s="6">
        <v>43830</v>
      </c>
      <c r="J79" t="s">
        <v>174</v>
      </c>
      <c r="K79" t="s">
        <v>483</v>
      </c>
      <c r="L79" t="s">
        <v>119</v>
      </c>
      <c r="M79" t="s">
        <v>98</v>
      </c>
      <c r="N79" t="s">
        <v>119</v>
      </c>
      <c r="O79" t="s">
        <v>25</v>
      </c>
      <c r="P79" t="s">
        <v>120</v>
      </c>
      <c r="Q79" t="s">
        <v>3</v>
      </c>
      <c r="R79" t="s">
        <v>3</v>
      </c>
      <c r="S79" t="s">
        <v>3</v>
      </c>
      <c r="T79" t="s">
        <v>3</v>
      </c>
    </row>
    <row r="80" spans="1:20" x14ac:dyDescent="0.25">
      <c r="A80" s="7" t="s">
        <v>86</v>
      </c>
      <c r="B80" t="s">
        <v>484</v>
      </c>
      <c r="C80" t="s">
        <v>485</v>
      </c>
      <c r="D80" s="19" t="s">
        <v>486</v>
      </c>
      <c r="E80" t="s">
        <v>487</v>
      </c>
      <c r="F80" t="str">
        <f>PROPER(E80)</f>
        <v>Hts ( Property And Environment ) Ltd</v>
      </c>
      <c r="G80" t="s">
        <v>112</v>
      </c>
      <c r="H80" s="6">
        <v>43376</v>
      </c>
      <c r="I80" s="6">
        <v>44471</v>
      </c>
      <c r="J80" t="s">
        <v>258</v>
      </c>
      <c r="K80" t="s">
        <v>488</v>
      </c>
      <c r="L80" t="s">
        <v>119</v>
      </c>
      <c r="M80" t="s">
        <v>98</v>
      </c>
      <c r="N80" t="s">
        <v>98</v>
      </c>
      <c r="O80" t="s">
        <v>25</v>
      </c>
      <c r="P80" t="s">
        <v>107</v>
      </c>
      <c r="Q80" t="s">
        <v>3</v>
      </c>
      <c r="R80" t="s">
        <v>3</v>
      </c>
      <c r="S80" t="s">
        <v>3</v>
      </c>
      <c r="T80" t="s">
        <v>3</v>
      </c>
    </row>
    <row r="81" spans="1:20" ht="25" x14ac:dyDescent="0.25">
      <c r="A81" s="7" t="s">
        <v>86</v>
      </c>
      <c r="B81" t="s">
        <v>489</v>
      </c>
      <c r="C81" t="s">
        <v>490</v>
      </c>
      <c r="D81" s="19" t="s">
        <v>491</v>
      </c>
      <c r="E81" t="s">
        <v>492</v>
      </c>
      <c r="F81" t="str">
        <f>PROPER(E81)</f>
        <v>E.On Energy Electricity Income Account</v>
      </c>
      <c r="G81" t="s">
        <v>95</v>
      </c>
      <c r="H81" s="6">
        <v>43375</v>
      </c>
      <c r="I81" s="6">
        <v>43739</v>
      </c>
      <c r="J81" t="s">
        <v>493</v>
      </c>
      <c r="K81" t="s">
        <v>494</v>
      </c>
      <c r="L81" t="s">
        <v>98</v>
      </c>
      <c r="M81" t="s">
        <v>98</v>
      </c>
      <c r="N81" t="s">
        <v>119</v>
      </c>
      <c r="O81" t="s">
        <v>99</v>
      </c>
      <c r="P81" t="s">
        <v>107</v>
      </c>
      <c r="Q81" t="s">
        <v>3</v>
      </c>
      <c r="R81" t="s">
        <v>3</v>
      </c>
      <c r="S81" t="s">
        <v>3</v>
      </c>
      <c r="T81" t="s">
        <v>3</v>
      </c>
    </row>
    <row r="82" spans="1:20" ht="25" x14ac:dyDescent="0.25">
      <c r="A82" s="7" t="s">
        <v>86</v>
      </c>
      <c r="B82" t="s">
        <v>495</v>
      </c>
      <c r="C82" t="s">
        <v>496</v>
      </c>
      <c r="D82" s="19" t="s">
        <v>497</v>
      </c>
      <c r="E82" t="s">
        <v>498</v>
      </c>
      <c r="F82" t="str">
        <f>PROPER(E82)</f>
        <v>Orchard Information Systems Ltd</v>
      </c>
      <c r="G82" t="s">
        <v>112</v>
      </c>
      <c r="H82" s="6">
        <v>43435</v>
      </c>
      <c r="I82" s="6">
        <v>45260</v>
      </c>
      <c r="J82" t="s">
        <v>136</v>
      </c>
      <c r="K82" t="s">
        <v>499</v>
      </c>
      <c r="L82" t="s">
        <v>98</v>
      </c>
      <c r="M82" t="s">
        <v>98</v>
      </c>
      <c r="N82" t="s">
        <v>119</v>
      </c>
      <c r="O82" t="s">
        <v>25</v>
      </c>
      <c r="P82" t="s">
        <v>120</v>
      </c>
      <c r="Q82" t="s">
        <v>3</v>
      </c>
      <c r="R82" t="s">
        <v>3</v>
      </c>
      <c r="S82" t="s">
        <v>3</v>
      </c>
      <c r="T82" t="s">
        <v>3</v>
      </c>
    </row>
    <row r="83" spans="1:20" x14ac:dyDescent="0.25">
      <c r="A83" s="7" t="s">
        <v>86</v>
      </c>
      <c r="B83" t="s">
        <v>500</v>
      </c>
      <c r="C83" t="s">
        <v>501</v>
      </c>
      <c r="D83" s="19" t="s">
        <v>502</v>
      </c>
      <c r="E83" t="s">
        <v>503</v>
      </c>
      <c r="F83" t="str">
        <f>PROPER(E83)</f>
        <v>British Gas Business</v>
      </c>
      <c r="G83" t="s">
        <v>112</v>
      </c>
      <c r="H83" s="6">
        <v>43405</v>
      </c>
      <c r="I83" s="6">
        <v>43769</v>
      </c>
      <c r="J83" t="s">
        <v>493</v>
      </c>
      <c r="K83" t="s">
        <v>504</v>
      </c>
      <c r="L83" t="s">
        <v>98</v>
      </c>
      <c r="M83" t="s">
        <v>98</v>
      </c>
      <c r="N83" t="s">
        <v>98</v>
      </c>
      <c r="O83" t="s">
        <v>25</v>
      </c>
      <c r="P83" t="s">
        <v>107</v>
      </c>
      <c r="Q83" t="s">
        <v>3</v>
      </c>
      <c r="R83" t="s">
        <v>3</v>
      </c>
      <c r="S83" t="s">
        <v>3</v>
      </c>
      <c r="T83" t="s">
        <v>3</v>
      </c>
    </row>
    <row r="84" spans="1:20" x14ac:dyDescent="0.25">
      <c r="A84" s="7" t="s">
        <v>86</v>
      </c>
      <c r="B84" t="s">
        <v>505</v>
      </c>
      <c r="C84" t="s">
        <v>506</v>
      </c>
      <c r="D84" s="19" t="s">
        <v>507</v>
      </c>
      <c r="E84" t="s">
        <v>508</v>
      </c>
      <c r="F84" t="str">
        <f>PROPER(E84)</f>
        <v>Castlerigg Consulting Ltd</v>
      </c>
      <c r="G84" t="s">
        <v>112</v>
      </c>
      <c r="H84" s="6">
        <v>43405</v>
      </c>
      <c r="I84" s="6">
        <v>43921</v>
      </c>
      <c r="J84" t="s">
        <v>130</v>
      </c>
      <c r="K84" t="s">
        <v>509</v>
      </c>
      <c r="L84" t="s">
        <v>119</v>
      </c>
      <c r="M84" t="s">
        <v>98</v>
      </c>
      <c r="N84" t="s">
        <v>98</v>
      </c>
      <c r="O84" t="s">
        <v>25</v>
      </c>
      <c r="P84" t="s">
        <v>107</v>
      </c>
      <c r="Q84" t="s">
        <v>3</v>
      </c>
      <c r="R84" t="s">
        <v>3</v>
      </c>
      <c r="S84" t="s">
        <v>3</v>
      </c>
      <c r="T84" t="s">
        <v>3</v>
      </c>
    </row>
    <row r="85" spans="1:20" ht="25" x14ac:dyDescent="0.25">
      <c r="A85" s="7" t="s">
        <v>86</v>
      </c>
      <c r="B85" t="s">
        <v>510</v>
      </c>
      <c r="C85" t="s">
        <v>511</v>
      </c>
      <c r="D85" s="19" t="s">
        <v>512</v>
      </c>
      <c r="E85" t="s">
        <v>513</v>
      </c>
      <c r="F85" t="str">
        <f>PROPER(E85)</f>
        <v>Robert Michael Palmer</v>
      </c>
      <c r="G85" t="s">
        <v>95</v>
      </c>
      <c r="H85" s="6">
        <v>43402</v>
      </c>
      <c r="I85" s="6">
        <v>43604</v>
      </c>
      <c r="J85" t="s">
        <v>130</v>
      </c>
      <c r="K85" t="s">
        <v>514</v>
      </c>
      <c r="L85" t="s">
        <v>119</v>
      </c>
      <c r="M85" t="s">
        <v>119</v>
      </c>
      <c r="N85" t="s">
        <v>119</v>
      </c>
      <c r="O85" t="s">
        <v>99</v>
      </c>
      <c r="P85" t="s">
        <v>107</v>
      </c>
      <c r="Q85" t="s">
        <v>3</v>
      </c>
      <c r="R85" t="s">
        <v>3</v>
      </c>
      <c r="S85" t="s">
        <v>3</v>
      </c>
      <c r="T85" t="s">
        <v>3</v>
      </c>
    </row>
    <row r="86" spans="1:20" ht="37.5" x14ac:dyDescent="0.25">
      <c r="A86" s="7" t="s">
        <v>86</v>
      </c>
      <c r="B86" t="s">
        <v>515</v>
      </c>
      <c r="C86" t="s">
        <v>516</v>
      </c>
      <c r="D86" s="19" t="s">
        <v>517</v>
      </c>
      <c r="E86" t="s">
        <v>518</v>
      </c>
      <c r="F86" t="str">
        <f>PROPER(E86)</f>
        <v>Plowman Craven</v>
      </c>
      <c r="G86" t="s">
        <v>112</v>
      </c>
      <c r="H86" s="6">
        <v>43448</v>
      </c>
      <c r="I86" s="6">
        <v>44104</v>
      </c>
      <c r="J86" t="s">
        <v>130</v>
      </c>
      <c r="K86" t="s">
        <v>519</v>
      </c>
      <c r="L86" t="s">
        <v>119</v>
      </c>
      <c r="M86" t="s">
        <v>98</v>
      </c>
      <c r="N86" t="s">
        <v>98</v>
      </c>
      <c r="O86" t="s">
        <v>25</v>
      </c>
      <c r="P86" t="s">
        <v>100</v>
      </c>
      <c r="Q86" t="s">
        <v>3</v>
      </c>
      <c r="R86" t="s">
        <v>3</v>
      </c>
      <c r="S86" t="s">
        <v>3</v>
      </c>
      <c r="T86" t="s">
        <v>3</v>
      </c>
    </row>
    <row r="87" spans="1:20" ht="25" x14ac:dyDescent="0.25">
      <c r="A87" s="7" t="s">
        <v>86</v>
      </c>
      <c r="B87" t="s">
        <v>520</v>
      </c>
      <c r="C87" t="s">
        <v>521</v>
      </c>
      <c r="D87" s="19" t="s">
        <v>522</v>
      </c>
      <c r="E87" t="s">
        <v>523</v>
      </c>
      <c r="F87" t="str">
        <f>PROPER(E87)</f>
        <v>Bps Chartered Surveyors</v>
      </c>
      <c r="G87" t="s">
        <v>95</v>
      </c>
      <c r="H87" s="6">
        <v>43448</v>
      </c>
      <c r="I87" s="6">
        <v>43617</v>
      </c>
      <c r="J87" t="s">
        <v>130</v>
      </c>
      <c r="K87" t="s">
        <v>247</v>
      </c>
      <c r="L87" t="s">
        <v>98</v>
      </c>
      <c r="M87" t="s">
        <v>98</v>
      </c>
      <c r="N87" t="s">
        <v>98</v>
      </c>
      <c r="O87" t="s">
        <v>25</v>
      </c>
      <c r="P87" t="s">
        <v>337</v>
      </c>
      <c r="Q87" t="s">
        <v>3</v>
      </c>
      <c r="R87" t="s">
        <v>3</v>
      </c>
      <c r="S87" t="s">
        <v>3</v>
      </c>
      <c r="T87" t="s">
        <v>3</v>
      </c>
    </row>
    <row r="88" spans="1:20" ht="25" x14ac:dyDescent="0.25">
      <c r="A88" s="7" t="s">
        <v>86</v>
      </c>
      <c r="B88" t="s">
        <v>524</v>
      </c>
      <c r="C88" t="s">
        <v>525</v>
      </c>
      <c r="D88" s="19" t="s">
        <v>526</v>
      </c>
      <c r="E88" t="s">
        <v>527</v>
      </c>
      <c r="F88" t="str">
        <f>PROPER(E88)</f>
        <v>Ramboll Environ Uk Ltd</v>
      </c>
      <c r="G88" t="s">
        <v>112</v>
      </c>
      <c r="H88" s="6">
        <v>43435</v>
      </c>
      <c r="I88" s="6">
        <v>43921</v>
      </c>
      <c r="J88" t="s">
        <v>130</v>
      </c>
      <c r="K88" t="s">
        <v>528</v>
      </c>
      <c r="L88" t="s">
        <v>98</v>
      </c>
      <c r="M88" t="s">
        <v>98</v>
      </c>
      <c r="N88" t="s">
        <v>98</v>
      </c>
      <c r="O88" t="s">
        <v>99</v>
      </c>
      <c r="P88" t="s">
        <v>337</v>
      </c>
      <c r="Q88" t="s">
        <v>3</v>
      </c>
      <c r="R88" t="s">
        <v>3</v>
      </c>
      <c r="S88" t="s">
        <v>3</v>
      </c>
      <c r="T88" t="s">
        <v>3</v>
      </c>
    </row>
    <row r="89" spans="1:20" ht="25" x14ac:dyDescent="0.25">
      <c r="A89" s="7" t="s">
        <v>86</v>
      </c>
      <c r="B89" t="s">
        <v>529</v>
      </c>
      <c r="C89" t="s">
        <v>530</v>
      </c>
      <c r="D89" s="19" t="s">
        <v>531</v>
      </c>
      <c r="E89" t="s">
        <v>532</v>
      </c>
      <c r="F89" t="str">
        <f>PROPER(E89)</f>
        <v>Saunders Boston Ltd</v>
      </c>
      <c r="G89" t="s">
        <v>112</v>
      </c>
      <c r="H89" s="6">
        <v>43427</v>
      </c>
      <c r="I89" s="6">
        <v>44157</v>
      </c>
      <c r="J89" t="s">
        <v>130</v>
      </c>
      <c r="K89" t="s">
        <v>533</v>
      </c>
      <c r="L89" t="s">
        <v>119</v>
      </c>
      <c r="M89" t="s">
        <v>98</v>
      </c>
      <c r="N89" t="s">
        <v>98</v>
      </c>
      <c r="O89" t="s">
        <v>99</v>
      </c>
      <c r="P89" t="s">
        <v>120</v>
      </c>
      <c r="Q89" t="s">
        <v>3</v>
      </c>
      <c r="R89" t="s">
        <v>3</v>
      </c>
      <c r="S89" t="s">
        <v>3</v>
      </c>
      <c r="T89" t="s">
        <v>3</v>
      </c>
    </row>
    <row r="90" spans="1:20" ht="50" x14ac:dyDescent="0.25">
      <c r="A90" s="7" t="s">
        <v>86</v>
      </c>
      <c r="B90" t="s">
        <v>534</v>
      </c>
      <c r="C90" t="s">
        <v>535</v>
      </c>
      <c r="D90" s="19" t="s">
        <v>536</v>
      </c>
      <c r="E90" t="s">
        <v>537</v>
      </c>
      <c r="F90" t="str">
        <f>PROPER(E90)</f>
        <v>Breheny Civil Engineering</v>
      </c>
      <c r="G90" t="s">
        <v>95</v>
      </c>
      <c r="H90" s="6">
        <v>43525</v>
      </c>
      <c r="I90" s="6">
        <v>43646</v>
      </c>
      <c r="J90" t="s">
        <v>174</v>
      </c>
      <c r="K90" t="s">
        <v>538</v>
      </c>
      <c r="L90" t="s">
        <v>119</v>
      </c>
      <c r="M90" t="s">
        <v>98</v>
      </c>
      <c r="N90" t="s">
        <v>98</v>
      </c>
      <c r="O90" t="s">
        <v>25</v>
      </c>
      <c r="P90" t="s">
        <v>120</v>
      </c>
      <c r="Q90" t="s">
        <v>3</v>
      </c>
      <c r="R90" t="s">
        <v>3</v>
      </c>
      <c r="S90" t="s">
        <v>3</v>
      </c>
      <c r="T90" t="s">
        <v>3</v>
      </c>
    </row>
    <row r="91" spans="1:20" ht="25" x14ac:dyDescent="0.25">
      <c r="A91" s="7" t="s">
        <v>86</v>
      </c>
      <c r="B91" t="s">
        <v>539</v>
      </c>
      <c r="C91" t="s">
        <v>540</v>
      </c>
      <c r="D91" s="19" t="s">
        <v>541</v>
      </c>
      <c r="E91" t="s">
        <v>542</v>
      </c>
      <c r="F91" t="str">
        <f>PROPER(E91)</f>
        <v>Clearview Glaziers Company Ltd</v>
      </c>
      <c r="G91" t="s">
        <v>112</v>
      </c>
      <c r="H91" s="6">
        <v>43469</v>
      </c>
      <c r="I91" s="6">
        <v>44196</v>
      </c>
      <c r="J91" t="s">
        <v>174</v>
      </c>
      <c r="K91" t="s">
        <v>543</v>
      </c>
      <c r="L91" t="s">
        <v>119</v>
      </c>
      <c r="M91" t="s">
        <v>98</v>
      </c>
      <c r="N91" t="s">
        <v>98</v>
      </c>
      <c r="O91" t="s">
        <v>25</v>
      </c>
      <c r="P91" t="s">
        <v>120</v>
      </c>
      <c r="Q91" t="s">
        <v>3</v>
      </c>
      <c r="R91" t="s">
        <v>3</v>
      </c>
      <c r="S91" t="s">
        <v>3</v>
      </c>
      <c r="T91" t="s">
        <v>3</v>
      </c>
    </row>
    <row r="92" spans="1:20" ht="25" x14ac:dyDescent="0.25">
      <c r="A92" s="7" t="s">
        <v>86</v>
      </c>
      <c r="B92" t="s">
        <v>544</v>
      </c>
      <c r="C92" t="s">
        <v>545</v>
      </c>
      <c r="D92" s="19" t="s">
        <v>546</v>
      </c>
      <c r="E92" t="s">
        <v>547</v>
      </c>
      <c r="F92" t="str">
        <f>PROPER(E92)</f>
        <v>Meridian Business Support, Brook Street (Uk) Ltd, Quanta Contracts Ltd, Morgan Hunt Uk Ltd, Venn Group Limited, Meyer-Scott Recruitment Services, Eden Brown Ltd, Barker Ross Recruitment Ltd, Staffline Recruitment Ltd, Advantage Resourcing Uk Ltd, First Recruitment Group, Agency, Agency, Agency, Agency, Agency</v>
      </c>
      <c r="G92" t="s">
        <v>95</v>
      </c>
      <c r="H92" s="6">
        <v>42626</v>
      </c>
      <c r="I92" s="6">
        <v>43720</v>
      </c>
      <c r="J92" t="s">
        <v>548</v>
      </c>
      <c r="K92" t="s">
        <v>549</v>
      </c>
      <c r="L92" t="s">
        <v>148</v>
      </c>
      <c r="M92" t="s">
        <v>98</v>
      </c>
      <c r="N92" t="s">
        <v>98</v>
      </c>
      <c r="O92" t="s">
        <v>25</v>
      </c>
      <c r="P92" t="s">
        <v>107</v>
      </c>
      <c r="Q92" t="s">
        <v>3</v>
      </c>
      <c r="R92" t="s">
        <v>3</v>
      </c>
      <c r="S92" t="s">
        <v>3</v>
      </c>
      <c r="T92" t="s">
        <v>3</v>
      </c>
    </row>
    <row r="93" spans="1:20" ht="25" x14ac:dyDescent="0.25">
      <c r="A93" s="7" t="s">
        <v>86</v>
      </c>
      <c r="B93" t="s">
        <v>550</v>
      </c>
      <c r="C93" t="s">
        <v>551</v>
      </c>
      <c r="D93" s="19" t="s">
        <v>552</v>
      </c>
      <c r="E93" t="s">
        <v>553</v>
      </c>
      <c r="F93" t="str">
        <f>PROPER(E93)</f>
        <v>Newlyn Collection Services Ltd, Jacobs Enforcement Agents</v>
      </c>
      <c r="G93" t="s">
        <v>112</v>
      </c>
      <c r="H93" s="6">
        <v>43282</v>
      </c>
      <c r="I93" s="6">
        <v>44012</v>
      </c>
      <c r="J93" t="s">
        <v>130</v>
      </c>
      <c r="K93" t="s">
        <v>549</v>
      </c>
      <c r="L93" t="s">
        <v>98</v>
      </c>
      <c r="M93" t="s">
        <v>98</v>
      </c>
      <c r="N93" t="s">
        <v>98</v>
      </c>
      <c r="O93" t="s">
        <v>99</v>
      </c>
      <c r="P93" t="s">
        <v>395</v>
      </c>
      <c r="Q93" t="s">
        <v>3</v>
      </c>
      <c r="R93" t="s">
        <v>3</v>
      </c>
      <c r="S93" t="s">
        <v>3</v>
      </c>
      <c r="T93" t="s">
        <v>3</v>
      </c>
    </row>
    <row r="94" spans="1:20" x14ac:dyDescent="0.25">
      <c r="A94" s="7" t="s">
        <v>86</v>
      </c>
      <c r="B94" t="s">
        <v>554</v>
      </c>
      <c r="C94" t="s">
        <v>555</v>
      </c>
      <c r="D94" s="19" t="s">
        <v>556</v>
      </c>
      <c r="E94" t="s">
        <v>557</v>
      </c>
      <c r="F94" t="str">
        <f>PROPER(E94)</f>
        <v>Zurich Insurance Company</v>
      </c>
      <c r="G94" t="s">
        <v>112</v>
      </c>
      <c r="H94" s="6">
        <v>43007</v>
      </c>
      <c r="I94" s="6">
        <v>44102</v>
      </c>
      <c r="J94" t="s">
        <v>236</v>
      </c>
      <c r="K94" t="s">
        <v>558</v>
      </c>
      <c r="L94" t="s">
        <v>119</v>
      </c>
      <c r="M94" t="s">
        <v>98</v>
      </c>
      <c r="N94" t="s">
        <v>119</v>
      </c>
      <c r="O94" t="s">
        <v>25</v>
      </c>
      <c r="P94" t="s">
        <v>107</v>
      </c>
      <c r="Q94" t="s">
        <v>3</v>
      </c>
      <c r="R94" t="s">
        <v>3</v>
      </c>
      <c r="S94" t="s">
        <v>3</v>
      </c>
      <c r="T94" t="s">
        <v>3</v>
      </c>
    </row>
    <row r="95" spans="1:20" ht="25" x14ac:dyDescent="0.25">
      <c r="A95" s="7" t="s">
        <v>86</v>
      </c>
      <c r="B95" t="s">
        <v>559</v>
      </c>
      <c r="C95" t="s">
        <v>560</v>
      </c>
      <c r="D95" s="19" t="s">
        <v>561</v>
      </c>
      <c r="E95" t="s">
        <v>562</v>
      </c>
      <c r="F95" t="str">
        <f>PROPER(E95)</f>
        <v>Hill Partnerships Ltd, Ve Parrott ( Oakley ) Ltd, G&amp;S Hutchinson Ltd, Lovells</v>
      </c>
      <c r="G95" t="s">
        <v>112</v>
      </c>
      <c r="H95" s="6">
        <v>42886</v>
      </c>
      <c r="I95" s="6">
        <v>44346</v>
      </c>
      <c r="J95" t="s">
        <v>174</v>
      </c>
      <c r="K95" t="s">
        <v>180</v>
      </c>
      <c r="L95" t="s">
        <v>119</v>
      </c>
      <c r="M95" t="s">
        <v>98</v>
      </c>
      <c r="N95" t="s">
        <v>119</v>
      </c>
      <c r="O95" t="s">
        <v>25</v>
      </c>
      <c r="P95" t="s">
        <v>120</v>
      </c>
      <c r="Q95" t="s">
        <v>3</v>
      </c>
      <c r="R95" t="s">
        <v>3</v>
      </c>
      <c r="S95" t="s">
        <v>3</v>
      </c>
      <c r="T95" t="s">
        <v>3</v>
      </c>
    </row>
    <row r="96" spans="1:20" ht="25" x14ac:dyDescent="0.25">
      <c r="A96" s="7" t="s">
        <v>86</v>
      </c>
      <c r="B96" t="s">
        <v>563</v>
      </c>
      <c r="C96" t="s">
        <v>564</v>
      </c>
      <c r="D96" s="19" t="s">
        <v>565</v>
      </c>
      <c r="E96" t="s">
        <v>566</v>
      </c>
      <c r="F96" t="str">
        <f>PROPER(E96)</f>
        <v>Dennis Eagle Ltd</v>
      </c>
      <c r="G96" t="s">
        <v>112</v>
      </c>
      <c r="H96" s="6">
        <v>43070</v>
      </c>
      <c r="I96" s="6">
        <v>44651</v>
      </c>
      <c r="J96" t="s">
        <v>230</v>
      </c>
      <c r="K96" t="s">
        <v>567</v>
      </c>
      <c r="L96" t="s">
        <v>98</v>
      </c>
      <c r="M96" t="s">
        <v>98</v>
      </c>
      <c r="N96" t="s">
        <v>98</v>
      </c>
      <c r="O96" t="s">
        <v>99</v>
      </c>
      <c r="P96" t="s">
        <v>100</v>
      </c>
      <c r="Q96" t="s">
        <v>3</v>
      </c>
      <c r="R96" t="s">
        <v>3</v>
      </c>
      <c r="S96" t="s">
        <v>3</v>
      </c>
      <c r="T96" t="s">
        <v>3</v>
      </c>
    </row>
    <row r="97" spans="1:20" ht="25" x14ac:dyDescent="0.25">
      <c r="A97" s="7" t="s">
        <v>86</v>
      </c>
      <c r="B97" t="s">
        <v>568</v>
      </c>
      <c r="C97" t="s">
        <v>569</v>
      </c>
      <c r="D97" s="19" t="s">
        <v>570</v>
      </c>
      <c r="E97" t="s">
        <v>571</v>
      </c>
      <c r="F97" t="str">
        <f>PROPER(E97)</f>
        <v>Str Ltd, Vivid Resourcing Ltd, Agency, Agency, Agency, Agency</v>
      </c>
      <c r="G97" t="s">
        <v>112</v>
      </c>
      <c r="H97" s="6">
        <v>42373</v>
      </c>
      <c r="I97" s="6">
        <v>43861</v>
      </c>
      <c r="J97" t="s">
        <v>548</v>
      </c>
      <c r="K97" t="s">
        <v>131</v>
      </c>
      <c r="L97" t="s">
        <v>119</v>
      </c>
      <c r="M97" t="s">
        <v>98</v>
      </c>
      <c r="N97" t="s">
        <v>98</v>
      </c>
      <c r="O97" t="s">
        <v>25</v>
      </c>
      <c r="P97" t="s">
        <v>337</v>
      </c>
      <c r="Q97" t="s">
        <v>3</v>
      </c>
      <c r="R97" t="s">
        <v>3</v>
      </c>
      <c r="S97" t="s">
        <v>3</v>
      </c>
      <c r="T97" t="s">
        <v>3</v>
      </c>
    </row>
    <row r="98" spans="1:20" ht="37.5" x14ac:dyDescent="0.25">
      <c r="A98" s="7" t="s">
        <v>86</v>
      </c>
      <c r="B98" t="s">
        <v>572</v>
      </c>
      <c r="C98" t="s">
        <v>573</v>
      </c>
      <c r="D98" s="19" t="s">
        <v>574</v>
      </c>
      <c r="E98" t="s">
        <v>575</v>
      </c>
      <c r="F98" t="str">
        <f>PROPER(E98)</f>
        <v>Design Partnership Ely Ltd, Saunders Boston Ltd, Ingleton Wood Martindales Ltd</v>
      </c>
      <c r="G98" t="s">
        <v>112</v>
      </c>
      <c r="H98" s="6">
        <v>42886</v>
      </c>
      <c r="I98" s="6">
        <v>44346</v>
      </c>
      <c r="J98" t="s">
        <v>130</v>
      </c>
      <c r="K98" t="s">
        <v>180</v>
      </c>
      <c r="L98" t="s">
        <v>98</v>
      </c>
      <c r="M98" t="s">
        <v>98</v>
      </c>
      <c r="N98" t="s">
        <v>98</v>
      </c>
      <c r="O98" t="s">
        <v>25</v>
      </c>
      <c r="P98" t="s">
        <v>120</v>
      </c>
      <c r="Q98" t="s">
        <v>3</v>
      </c>
      <c r="R98" t="s">
        <v>3</v>
      </c>
      <c r="S98" t="s">
        <v>3</v>
      </c>
      <c r="T98" t="s">
        <v>3</v>
      </c>
    </row>
    <row r="99" spans="1:20" ht="87.5" x14ac:dyDescent="0.25">
      <c r="A99" s="7" t="s">
        <v>86</v>
      </c>
      <c r="B99" t="s">
        <v>576</v>
      </c>
      <c r="C99" t="s">
        <v>577</v>
      </c>
      <c r="D99" s="19" t="s">
        <v>578</v>
      </c>
      <c r="E99" t="s">
        <v>579</v>
      </c>
      <c r="F99" t="str">
        <f>PROPER(E99)</f>
        <v>Cyclescheme Ltd</v>
      </c>
      <c r="G99" t="s">
        <v>112</v>
      </c>
      <c r="H99" s="6">
        <v>43586</v>
      </c>
      <c r="I99" s="6">
        <v>44682</v>
      </c>
      <c r="J99" t="s">
        <v>258</v>
      </c>
      <c r="K99" t="s">
        <v>97</v>
      </c>
      <c r="L99" t="s">
        <v>98</v>
      </c>
      <c r="M99" t="s">
        <v>98</v>
      </c>
      <c r="N99" t="s">
        <v>98</v>
      </c>
      <c r="O99" t="s">
        <v>25</v>
      </c>
      <c r="P99" t="s">
        <v>107</v>
      </c>
      <c r="Q99" t="s">
        <v>3</v>
      </c>
      <c r="R99" t="s">
        <v>3</v>
      </c>
      <c r="S99" t="s">
        <v>3</v>
      </c>
      <c r="T99" t="s">
        <v>3</v>
      </c>
    </row>
    <row r="100" spans="1:20" ht="25" x14ac:dyDescent="0.25">
      <c r="A100" s="7" t="s">
        <v>86</v>
      </c>
      <c r="B100" t="s">
        <v>580</v>
      </c>
      <c r="C100" t="s">
        <v>581</v>
      </c>
      <c r="D100" s="19" t="s">
        <v>581</v>
      </c>
      <c r="E100" t="s">
        <v>582</v>
      </c>
      <c r="F100" t="str">
        <f>PROPER(E100)</f>
        <v>Magnum Tyres Ltd</v>
      </c>
      <c r="G100" t="s">
        <v>112</v>
      </c>
      <c r="H100" s="6">
        <v>43559</v>
      </c>
      <c r="I100" s="6">
        <v>44655</v>
      </c>
      <c r="J100" t="s">
        <v>230</v>
      </c>
      <c r="K100" t="s">
        <v>583</v>
      </c>
      <c r="L100" t="s">
        <v>119</v>
      </c>
      <c r="M100" t="s">
        <v>98</v>
      </c>
      <c r="N100" t="s">
        <v>119</v>
      </c>
      <c r="O100" t="s">
        <v>25</v>
      </c>
      <c r="P100" t="s">
        <v>100</v>
      </c>
      <c r="Q100" t="s">
        <v>3</v>
      </c>
      <c r="R100" t="s">
        <v>3</v>
      </c>
      <c r="S100" t="s">
        <v>3</v>
      </c>
      <c r="T100" t="s">
        <v>3</v>
      </c>
    </row>
    <row r="101" spans="1:20" ht="25" x14ac:dyDescent="0.25">
      <c r="A101" s="7" t="s">
        <v>86</v>
      </c>
      <c r="B101" t="s">
        <v>584</v>
      </c>
      <c r="C101" t="s">
        <v>585</v>
      </c>
      <c r="D101" s="19" t="s">
        <v>585</v>
      </c>
      <c r="E101" t="s">
        <v>586</v>
      </c>
      <c r="F101" t="str">
        <f>PROPER(E101)</f>
        <v>Man Farming Ltd</v>
      </c>
      <c r="G101" t="s">
        <v>112</v>
      </c>
      <c r="H101" s="6">
        <v>43581</v>
      </c>
      <c r="I101" s="6">
        <v>43947</v>
      </c>
      <c r="J101" t="s">
        <v>174</v>
      </c>
      <c r="K101" t="s">
        <v>587</v>
      </c>
      <c r="L101" t="s">
        <v>119</v>
      </c>
      <c r="M101" t="s">
        <v>98</v>
      </c>
      <c r="N101" t="s">
        <v>119</v>
      </c>
      <c r="O101" t="s">
        <v>99</v>
      </c>
      <c r="P101" t="s">
        <v>120</v>
      </c>
      <c r="Q101" t="s">
        <v>3</v>
      </c>
      <c r="R101" t="s">
        <v>3</v>
      </c>
      <c r="S101" t="s">
        <v>3</v>
      </c>
      <c r="T101" t="s">
        <v>3</v>
      </c>
    </row>
    <row r="102" spans="1:20" ht="25" x14ac:dyDescent="0.25">
      <c r="A102" s="7" t="s">
        <v>86</v>
      </c>
      <c r="B102" t="s">
        <v>588</v>
      </c>
      <c r="C102" t="s">
        <v>589</v>
      </c>
      <c r="D102" s="19" t="s">
        <v>589</v>
      </c>
      <c r="E102" t="s">
        <v>590</v>
      </c>
      <c r="F102" t="str">
        <f>PROPER(E102)</f>
        <v>Mead Construction(Cambridge)Ltd</v>
      </c>
      <c r="G102" t="s">
        <v>112</v>
      </c>
      <c r="H102" s="6">
        <v>43525</v>
      </c>
      <c r="I102" s="6">
        <v>43891</v>
      </c>
      <c r="J102" t="s">
        <v>174</v>
      </c>
      <c r="K102" t="s">
        <v>591</v>
      </c>
      <c r="L102" t="s">
        <v>119</v>
      </c>
      <c r="M102" t="s">
        <v>98</v>
      </c>
      <c r="N102" t="s">
        <v>119</v>
      </c>
      <c r="O102" t="s">
        <v>25</v>
      </c>
      <c r="P102" t="s">
        <v>120</v>
      </c>
      <c r="Q102" t="s">
        <v>3</v>
      </c>
      <c r="R102" t="s">
        <v>3</v>
      </c>
      <c r="S102" t="s">
        <v>3</v>
      </c>
      <c r="T102" t="s">
        <v>3</v>
      </c>
    </row>
    <row r="103" spans="1:20" x14ac:dyDescent="0.25">
      <c r="A103" s="7" t="s">
        <v>86</v>
      </c>
      <c r="B103" t="s">
        <v>592</v>
      </c>
      <c r="C103" t="s">
        <v>496</v>
      </c>
      <c r="D103" s="19" t="s">
        <v>496</v>
      </c>
      <c r="E103" t="s">
        <v>498</v>
      </c>
      <c r="F103" t="str">
        <f>PROPER(E103)</f>
        <v>Orchard Information Systems Ltd</v>
      </c>
      <c r="G103" t="s">
        <v>112</v>
      </c>
      <c r="H103" s="6">
        <v>43374</v>
      </c>
      <c r="I103" s="6">
        <v>50916</v>
      </c>
      <c r="J103" t="s">
        <v>136</v>
      </c>
      <c r="K103" t="s">
        <v>593</v>
      </c>
      <c r="L103" t="s">
        <v>98</v>
      </c>
      <c r="M103" t="s">
        <v>98</v>
      </c>
      <c r="N103" t="s">
        <v>119</v>
      </c>
      <c r="O103" t="s">
        <v>25</v>
      </c>
      <c r="P103" t="s">
        <v>120</v>
      </c>
      <c r="Q103" t="s">
        <v>3</v>
      </c>
      <c r="R103" t="s">
        <v>3</v>
      </c>
      <c r="S103" t="s">
        <v>3</v>
      </c>
      <c r="T103" t="s">
        <v>3</v>
      </c>
    </row>
    <row r="104" spans="1:20" x14ac:dyDescent="0.25">
      <c r="A104" s="7" t="s">
        <v>86</v>
      </c>
      <c r="B104" t="s">
        <v>594</v>
      </c>
      <c r="C104" t="s">
        <v>595</v>
      </c>
      <c r="D104" s="19" t="s">
        <v>595</v>
      </c>
      <c r="E104" t="s">
        <v>596</v>
      </c>
      <c r="F104" t="str">
        <f>PROPER(E104)</f>
        <v>Man Farms Ltd</v>
      </c>
      <c r="G104" t="s">
        <v>112</v>
      </c>
      <c r="H104" s="6">
        <v>43581</v>
      </c>
      <c r="I104" s="6">
        <v>43947</v>
      </c>
      <c r="J104" t="s">
        <v>174</v>
      </c>
      <c r="K104" t="s">
        <v>597</v>
      </c>
      <c r="L104" t="s">
        <v>119</v>
      </c>
      <c r="M104" t="s">
        <v>98</v>
      </c>
      <c r="N104" t="s">
        <v>119</v>
      </c>
      <c r="O104" t="s">
        <v>99</v>
      </c>
      <c r="P104" t="s">
        <v>120</v>
      </c>
      <c r="Q104" t="s">
        <v>3</v>
      </c>
      <c r="R104" t="s">
        <v>3</v>
      </c>
      <c r="S104" t="s">
        <v>3</v>
      </c>
      <c r="T104" t="s">
        <v>3</v>
      </c>
    </row>
    <row r="105" spans="1:20" ht="112.5" x14ac:dyDescent="0.25">
      <c r="A105" s="7" t="s">
        <v>86</v>
      </c>
      <c r="B105" t="s">
        <v>598</v>
      </c>
      <c r="C105" t="s">
        <v>599</v>
      </c>
      <c r="D105" s="19" t="s">
        <v>600</v>
      </c>
      <c r="E105" t="s">
        <v>601</v>
      </c>
      <c r="F105" t="str">
        <f>PROPER(E105)</f>
        <v>Balfour Beatty Living Places, Hill Partnerships Ltd</v>
      </c>
      <c r="G105" t="s">
        <v>112</v>
      </c>
      <c r="H105" s="6">
        <v>43585</v>
      </c>
      <c r="I105" s="6">
        <v>44681</v>
      </c>
      <c r="J105" t="s">
        <v>258</v>
      </c>
      <c r="K105" t="s">
        <v>602</v>
      </c>
      <c r="L105" t="s">
        <v>98</v>
      </c>
      <c r="M105" t="s">
        <v>98</v>
      </c>
      <c r="N105" t="s">
        <v>119</v>
      </c>
      <c r="O105" t="s">
        <v>25</v>
      </c>
      <c r="P105" t="s">
        <v>120</v>
      </c>
      <c r="Q105" t="s">
        <v>3</v>
      </c>
      <c r="R105" t="s">
        <v>3</v>
      </c>
      <c r="S105" t="s">
        <v>3</v>
      </c>
      <c r="T105" t="s">
        <v>3</v>
      </c>
    </row>
    <row r="106" spans="1:20" ht="37.5" x14ac:dyDescent="0.25">
      <c r="A106" s="7" t="s">
        <v>86</v>
      </c>
      <c r="B106" t="s">
        <v>603</v>
      </c>
      <c r="C106" t="s">
        <v>604</v>
      </c>
      <c r="D106" s="19" t="s">
        <v>604</v>
      </c>
      <c r="E106" t="s">
        <v>605</v>
      </c>
      <c r="F106" t="str">
        <f>PROPER(E106)</f>
        <v>Building Partnerships Limited</v>
      </c>
      <c r="G106" t="s">
        <v>95</v>
      </c>
      <c r="H106" s="6">
        <v>43592</v>
      </c>
      <c r="I106" s="6">
        <v>43677</v>
      </c>
      <c r="J106" t="s">
        <v>130</v>
      </c>
      <c r="K106" t="s">
        <v>606</v>
      </c>
      <c r="L106" t="s">
        <v>119</v>
      </c>
      <c r="M106" t="s">
        <v>98</v>
      </c>
      <c r="N106" t="s">
        <v>98</v>
      </c>
      <c r="O106" t="s">
        <v>25</v>
      </c>
      <c r="P106" t="s">
        <v>337</v>
      </c>
      <c r="Q106" t="s">
        <v>3</v>
      </c>
      <c r="R106" t="s">
        <v>3</v>
      </c>
      <c r="S106" t="s">
        <v>3</v>
      </c>
      <c r="T106" t="s">
        <v>3</v>
      </c>
    </row>
    <row r="107" spans="1:20" ht="112.5" x14ac:dyDescent="0.25">
      <c r="A107" s="7" t="s">
        <v>86</v>
      </c>
      <c r="B107" t="s">
        <v>607</v>
      </c>
      <c r="C107" t="s">
        <v>608</v>
      </c>
      <c r="D107" s="19" t="s">
        <v>609</v>
      </c>
      <c r="E107" t="s">
        <v>610</v>
      </c>
      <c r="F107" t="str">
        <f>PROPER(E107)</f>
        <v>Mka Ecology Limited</v>
      </c>
      <c r="G107" t="s">
        <v>112</v>
      </c>
      <c r="H107" s="6">
        <v>43598</v>
      </c>
      <c r="I107" s="6">
        <v>44693</v>
      </c>
      <c r="J107" t="s">
        <v>130</v>
      </c>
      <c r="K107" t="s">
        <v>611</v>
      </c>
      <c r="L107" t="s">
        <v>98</v>
      </c>
      <c r="M107" t="s">
        <v>98</v>
      </c>
      <c r="N107" t="s">
        <v>98</v>
      </c>
      <c r="O107" t="s">
        <v>25</v>
      </c>
      <c r="P107" t="s">
        <v>337</v>
      </c>
      <c r="Q107" t="s">
        <v>3</v>
      </c>
      <c r="R107" t="s">
        <v>3</v>
      </c>
      <c r="S107" t="s">
        <v>3</v>
      </c>
      <c r="T107" t="s">
        <v>3</v>
      </c>
    </row>
    <row r="108" spans="1:20" ht="75" x14ac:dyDescent="0.25">
      <c r="A108" s="7" t="s">
        <v>86</v>
      </c>
      <c r="B108" t="s">
        <v>612</v>
      </c>
      <c r="C108" t="s">
        <v>613</v>
      </c>
      <c r="D108" s="19" t="s">
        <v>614</v>
      </c>
      <c r="E108" t="s">
        <v>615</v>
      </c>
      <c r="F108" t="str">
        <f>PROPER(E108)</f>
        <v>Certa Partnership Ltd</v>
      </c>
      <c r="G108" t="s">
        <v>95</v>
      </c>
      <c r="H108" s="6">
        <v>43575</v>
      </c>
      <c r="I108" s="6">
        <v>43666</v>
      </c>
      <c r="J108" t="s">
        <v>174</v>
      </c>
      <c r="K108" t="s">
        <v>616</v>
      </c>
      <c r="L108" t="s">
        <v>119</v>
      </c>
      <c r="M108" t="s">
        <v>98</v>
      </c>
      <c r="N108" t="s">
        <v>98</v>
      </c>
      <c r="O108" t="s">
        <v>99</v>
      </c>
      <c r="P108" t="s">
        <v>120</v>
      </c>
      <c r="Q108" t="s">
        <v>3</v>
      </c>
      <c r="R108" t="s">
        <v>3</v>
      </c>
      <c r="S108" t="s">
        <v>3</v>
      </c>
      <c r="T108" t="s">
        <v>3</v>
      </c>
    </row>
    <row r="109" spans="1:20" x14ac:dyDescent="0.25">
      <c r="A109" s="7" t="s">
        <v>86</v>
      </c>
      <c r="B109" t="s">
        <v>617</v>
      </c>
      <c r="C109" t="s">
        <v>618</v>
      </c>
      <c r="D109" s="19" t="s">
        <v>618</v>
      </c>
      <c r="E109" t="s">
        <v>619</v>
      </c>
      <c r="F109" t="str">
        <f>PROPER(E109)</f>
        <v>K J Hunt Ltd, Bsg Property Services Ltd, Foster Property Maintenance Ltd, Roalco Ltd, Buildtrust Ltd, Rft</v>
      </c>
      <c r="G109" t="s">
        <v>112</v>
      </c>
      <c r="H109" s="6">
        <v>43490</v>
      </c>
      <c r="I109" s="6">
        <v>44221</v>
      </c>
      <c r="J109" t="s">
        <v>136</v>
      </c>
      <c r="K109" t="s">
        <v>620</v>
      </c>
      <c r="L109" t="s">
        <v>98</v>
      </c>
      <c r="M109" t="s">
        <v>98</v>
      </c>
      <c r="N109" t="s">
        <v>98</v>
      </c>
      <c r="O109" t="s">
        <v>99</v>
      </c>
      <c r="P109" t="s">
        <v>120</v>
      </c>
      <c r="Q109" t="s">
        <v>3</v>
      </c>
      <c r="R109" t="s">
        <v>3</v>
      </c>
      <c r="S109" t="s">
        <v>3</v>
      </c>
      <c r="T109" t="s">
        <v>3</v>
      </c>
    </row>
    <row r="110" spans="1:20" ht="87.5" x14ac:dyDescent="0.25">
      <c r="A110" s="7" t="s">
        <v>86</v>
      </c>
      <c r="B110" t="s">
        <v>621</v>
      </c>
      <c r="C110" t="s">
        <v>622</v>
      </c>
      <c r="D110" s="19" t="s">
        <v>623</v>
      </c>
      <c r="E110" t="s">
        <v>624</v>
      </c>
      <c r="F110" t="str">
        <f>PROPER(E110)</f>
        <v>Opus Energy</v>
      </c>
      <c r="G110" t="s">
        <v>112</v>
      </c>
      <c r="H110" s="6">
        <v>43605</v>
      </c>
      <c r="I110" s="6">
        <v>43971</v>
      </c>
      <c r="J110" t="s">
        <v>493</v>
      </c>
      <c r="K110" t="s">
        <v>625</v>
      </c>
      <c r="L110" t="s">
        <v>3</v>
      </c>
      <c r="M110" t="s">
        <v>3</v>
      </c>
      <c r="N110" t="s">
        <v>3</v>
      </c>
      <c r="O110" t="s">
        <v>99</v>
      </c>
      <c r="P110" t="s">
        <v>120</v>
      </c>
      <c r="Q110" t="s">
        <v>3</v>
      </c>
      <c r="R110" t="s">
        <v>3</v>
      </c>
      <c r="S110" t="s">
        <v>3</v>
      </c>
      <c r="T110" t="s">
        <v>3</v>
      </c>
    </row>
    <row r="111" spans="1:20" ht="100" x14ac:dyDescent="0.25">
      <c r="A111" s="7" t="s">
        <v>86</v>
      </c>
      <c r="B111" t="s">
        <v>626</v>
      </c>
      <c r="C111" t="s">
        <v>627</v>
      </c>
      <c r="D111" s="19" t="s">
        <v>628</v>
      </c>
      <c r="E111" t="s">
        <v>629</v>
      </c>
      <c r="F111" t="str">
        <f>PROPER(E111)</f>
        <v>Aebi Schmidt Uk Ltd</v>
      </c>
      <c r="G111" t="s">
        <v>112</v>
      </c>
      <c r="H111" s="6">
        <v>43616</v>
      </c>
      <c r="I111" s="6">
        <v>43982</v>
      </c>
      <c r="J111" t="s">
        <v>230</v>
      </c>
      <c r="K111" t="s">
        <v>630</v>
      </c>
      <c r="L111" t="s">
        <v>98</v>
      </c>
      <c r="M111" t="s">
        <v>98</v>
      </c>
      <c r="N111" t="s">
        <v>98</v>
      </c>
      <c r="O111" t="s">
        <v>99</v>
      </c>
      <c r="P111" t="s">
        <v>3</v>
      </c>
      <c r="Q111" t="s">
        <v>3</v>
      </c>
      <c r="R111" t="s">
        <v>3</v>
      </c>
      <c r="S111" t="s">
        <v>3</v>
      </c>
      <c r="T111" t="s">
        <v>3</v>
      </c>
    </row>
    <row r="112" spans="1:20" ht="112.5" x14ac:dyDescent="0.25">
      <c r="A112" s="7" t="s">
        <v>86</v>
      </c>
      <c r="B112" t="s">
        <v>631</v>
      </c>
      <c r="C112" t="s">
        <v>632</v>
      </c>
      <c r="D112" s="19" t="s">
        <v>633</v>
      </c>
      <c r="E112" t="s">
        <v>634</v>
      </c>
      <c r="F112" t="str">
        <f>PROPER(E112)</f>
        <v>Beechwood Estates &amp; Development Limited</v>
      </c>
      <c r="G112" t="s">
        <v>112</v>
      </c>
      <c r="H112" s="6">
        <v>43616</v>
      </c>
      <c r="I112" s="6">
        <v>44439</v>
      </c>
      <c r="J112" t="s">
        <v>174</v>
      </c>
      <c r="K112" t="s">
        <v>635</v>
      </c>
      <c r="L112" t="s">
        <v>119</v>
      </c>
      <c r="M112" t="s">
        <v>98</v>
      </c>
      <c r="N112" t="s">
        <v>119</v>
      </c>
      <c r="O112" t="s">
        <v>99</v>
      </c>
      <c r="P112" t="s">
        <v>120</v>
      </c>
      <c r="Q112" t="s">
        <v>3</v>
      </c>
      <c r="R112" t="s">
        <v>3</v>
      </c>
      <c r="S112" t="s">
        <v>3</v>
      </c>
      <c r="T112" t="s">
        <v>3</v>
      </c>
    </row>
    <row r="113" spans="1:20" ht="37.5" x14ac:dyDescent="0.25">
      <c r="A113" s="7" t="s">
        <v>86</v>
      </c>
      <c r="B113" t="s">
        <v>636</v>
      </c>
      <c r="C113" t="s">
        <v>604</v>
      </c>
      <c r="D113" s="19" t="s">
        <v>604</v>
      </c>
      <c r="E113" t="s">
        <v>605</v>
      </c>
      <c r="F113" t="str">
        <f>PROPER(E113)</f>
        <v>Building Partnerships Limited</v>
      </c>
      <c r="G113" t="s">
        <v>637</v>
      </c>
      <c r="H113" s="6">
        <v>43608</v>
      </c>
      <c r="I113" s="6">
        <v>43639</v>
      </c>
      <c r="J113" t="s">
        <v>130</v>
      </c>
      <c r="K113" t="s">
        <v>606</v>
      </c>
      <c r="L113" t="s">
        <v>119</v>
      </c>
      <c r="M113" t="s">
        <v>98</v>
      </c>
      <c r="N113" t="s">
        <v>98</v>
      </c>
      <c r="O113" t="s">
        <v>25</v>
      </c>
      <c r="P113" t="s">
        <v>337</v>
      </c>
      <c r="Q113" t="s">
        <v>3</v>
      </c>
      <c r="R113" t="s">
        <v>3</v>
      </c>
      <c r="S113" t="s">
        <v>3</v>
      </c>
      <c r="T113" t="s">
        <v>3</v>
      </c>
    </row>
    <row r="114" spans="1:20" ht="25" x14ac:dyDescent="0.25">
      <c r="A114" s="7" t="s">
        <v>86</v>
      </c>
      <c r="B114" t="s">
        <v>638</v>
      </c>
      <c r="C114" t="s">
        <v>639</v>
      </c>
      <c r="D114" s="19" t="s">
        <v>639</v>
      </c>
      <c r="E114" t="s">
        <v>640</v>
      </c>
      <c r="F114" t="str">
        <f>PROPER(E114)</f>
        <v>Bpha</v>
      </c>
      <c r="G114" t="s">
        <v>112</v>
      </c>
      <c r="H114" s="6">
        <v>43633</v>
      </c>
      <c r="I114" s="6">
        <v>44728</v>
      </c>
      <c r="J114" t="s">
        <v>130</v>
      </c>
      <c r="K114" t="s">
        <v>641</v>
      </c>
      <c r="L114" t="s">
        <v>119</v>
      </c>
      <c r="M114" t="s">
        <v>98</v>
      </c>
      <c r="N114" t="s">
        <v>119</v>
      </c>
      <c r="O114" t="s">
        <v>25</v>
      </c>
      <c r="P114" t="s">
        <v>120</v>
      </c>
      <c r="Q114" t="s">
        <v>3</v>
      </c>
      <c r="R114" t="s">
        <v>3</v>
      </c>
      <c r="S114" t="s">
        <v>3</v>
      </c>
      <c r="T114" t="s">
        <v>3</v>
      </c>
    </row>
    <row r="115" spans="1:20" ht="25" x14ac:dyDescent="0.25">
      <c r="A115" s="7" t="s">
        <v>86</v>
      </c>
      <c r="B115" t="s">
        <v>642</v>
      </c>
      <c r="C115" t="s">
        <v>639</v>
      </c>
      <c r="D115" s="19" t="s">
        <v>639</v>
      </c>
      <c r="E115" t="s">
        <v>640</v>
      </c>
      <c r="F115" t="str">
        <f>PROPER(E115)</f>
        <v>Bpha</v>
      </c>
      <c r="G115" t="s">
        <v>112</v>
      </c>
      <c r="H115" s="6">
        <v>43633</v>
      </c>
      <c r="I115" s="6">
        <v>44363</v>
      </c>
      <c r="J115" t="s">
        <v>130</v>
      </c>
      <c r="K115" t="s">
        <v>641</v>
      </c>
      <c r="L115" t="s">
        <v>119</v>
      </c>
      <c r="M115" t="s">
        <v>98</v>
      </c>
      <c r="N115" t="s">
        <v>119</v>
      </c>
      <c r="O115" t="s">
        <v>25</v>
      </c>
      <c r="P115" t="s">
        <v>120</v>
      </c>
      <c r="Q115" t="s">
        <v>3</v>
      </c>
      <c r="R115" t="s">
        <v>3</v>
      </c>
      <c r="S115" t="s">
        <v>3</v>
      </c>
      <c r="T115" t="s">
        <v>3</v>
      </c>
    </row>
    <row r="116" spans="1:20" x14ac:dyDescent="0.25">
      <c r="A116" s="7" t="s">
        <v>86</v>
      </c>
      <c r="B116" t="s">
        <v>643</v>
      </c>
      <c r="C116" t="s">
        <v>644</v>
      </c>
      <c r="D116" s="19" t="s">
        <v>644</v>
      </c>
      <c r="E116" t="s">
        <v>341</v>
      </c>
      <c r="F116" t="str">
        <f>PROPER(E116)</f>
        <v>Highway Assurance Ltd</v>
      </c>
      <c r="G116" t="s">
        <v>112</v>
      </c>
      <c r="H116" s="6">
        <v>43831</v>
      </c>
      <c r="I116" s="6">
        <v>44927</v>
      </c>
      <c r="J116" t="s">
        <v>96</v>
      </c>
      <c r="K116" t="s">
        <v>645</v>
      </c>
      <c r="L116" t="s">
        <v>119</v>
      </c>
      <c r="M116" t="s">
        <v>98</v>
      </c>
      <c r="N116" t="s">
        <v>119</v>
      </c>
      <c r="O116" t="s">
        <v>25</v>
      </c>
      <c r="P116" t="s">
        <v>100</v>
      </c>
      <c r="Q116" t="s">
        <v>3</v>
      </c>
      <c r="R116" t="s">
        <v>3</v>
      </c>
      <c r="S116" t="s">
        <v>3</v>
      </c>
      <c r="T116" t="s">
        <v>3</v>
      </c>
    </row>
    <row r="117" spans="1:20" ht="25" x14ac:dyDescent="0.25">
      <c r="A117" s="7" t="s">
        <v>86</v>
      </c>
      <c r="B117" t="s">
        <v>646</v>
      </c>
      <c r="C117" t="s">
        <v>647</v>
      </c>
      <c r="D117" s="19" t="s">
        <v>647</v>
      </c>
      <c r="E117" t="s">
        <v>648</v>
      </c>
      <c r="F117" t="str">
        <f>PROPER(E117)</f>
        <v>Avondale Ecology</v>
      </c>
      <c r="G117" t="s">
        <v>112</v>
      </c>
      <c r="H117" s="6">
        <v>43633</v>
      </c>
      <c r="I117" s="6">
        <v>43830</v>
      </c>
      <c r="J117" t="s">
        <v>130</v>
      </c>
      <c r="K117" t="s">
        <v>649</v>
      </c>
      <c r="L117" t="s">
        <v>119</v>
      </c>
      <c r="M117" t="s">
        <v>98</v>
      </c>
      <c r="N117" t="s">
        <v>98</v>
      </c>
      <c r="O117" t="s">
        <v>25</v>
      </c>
      <c r="P117" t="s">
        <v>337</v>
      </c>
      <c r="Q117" t="s">
        <v>3</v>
      </c>
      <c r="R117" t="s">
        <v>3</v>
      </c>
      <c r="S117" t="s">
        <v>3</v>
      </c>
      <c r="T117" t="s">
        <v>3</v>
      </c>
    </row>
    <row r="118" spans="1:20" ht="25" x14ac:dyDescent="0.25">
      <c r="A118" s="7" t="s">
        <v>86</v>
      </c>
      <c r="B118" t="s">
        <v>650</v>
      </c>
      <c r="C118" t="s">
        <v>171</v>
      </c>
      <c r="D118" s="19" t="s">
        <v>651</v>
      </c>
      <c r="E118" t="s">
        <v>173</v>
      </c>
      <c r="F118" t="str">
        <f>PROPER(E118)</f>
        <v>Sse Contracting Ltd</v>
      </c>
      <c r="G118" t="s">
        <v>95</v>
      </c>
      <c r="H118" s="6">
        <v>43633</v>
      </c>
      <c r="I118" s="6">
        <v>43663</v>
      </c>
      <c r="J118" t="s">
        <v>174</v>
      </c>
      <c r="K118" t="s">
        <v>652</v>
      </c>
      <c r="L118" t="s">
        <v>98</v>
      </c>
      <c r="M118" t="s">
        <v>98</v>
      </c>
      <c r="N118" t="s">
        <v>119</v>
      </c>
      <c r="O118" t="s">
        <v>25</v>
      </c>
      <c r="P118" t="s">
        <v>120</v>
      </c>
      <c r="Q118" t="s">
        <v>3</v>
      </c>
      <c r="R118" t="s">
        <v>3</v>
      </c>
      <c r="S118" t="s">
        <v>3</v>
      </c>
      <c r="T118" t="s">
        <v>3</v>
      </c>
    </row>
    <row r="119" spans="1:20" ht="100" x14ac:dyDescent="0.25">
      <c r="A119" s="7" t="s">
        <v>86</v>
      </c>
      <c r="B119" t="s">
        <v>653</v>
      </c>
      <c r="C119" t="s">
        <v>654</v>
      </c>
      <c r="D119" s="19" t="s">
        <v>655</v>
      </c>
      <c r="E119" t="s">
        <v>656</v>
      </c>
      <c r="F119" t="str">
        <f>PROPER(E119)</f>
        <v>Ricardo Aea Ltd</v>
      </c>
      <c r="G119" t="s">
        <v>95</v>
      </c>
      <c r="H119" s="6">
        <v>43640</v>
      </c>
      <c r="I119" s="6">
        <v>43670</v>
      </c>
      <c r="J119" t="s">
        <v>200</v>
      </c>
      <c r="K119" t="s">
        <v>657</v>
      </c>
      <c r="L119" t="s">
        <v>98</v>
      </c>
      <c r="M119" t="s">
        <v>98</v>
      </c>
      <c r="N119" t="s">
        <v>119</v>
      </c>
      <c r="O119" t="s">
        <v>99</v>
      </c>
      <c r="P119" t="s">
        <v>100</v>
      </c>
      <c r="Q119" t="s">
        <v>3</v>
      </c>
      <c r="R119" t="s">
        <v>3</v>
      </c>
      <c r="S119" t="s">
        <v>3</v>
      </c>
      <c r="T119" t="s">
        <v>3</v>
      </c>
    </row>
    <row r="120" spans="1:20" x14ac:dyDescent="0.25">
      <c r="A120" s="7" t="s">
        <v>86</v>
      </c>
      <c r="B120" t="s">
        <v>658</v>
      </c>
      <c r="C120" t="s">
        <v>659</v>
      </c>
      <c r="D120" s="19" t="s">
        <v>659</v>
      </c>
      <c r="E120" t="s">
        <v>660</v>
      </c>
      <c r="F120" t="str">
        <f>PROPER(E120)</f>
        <v>Odournet Uk Ltd</v>
      </c>
      <c r="G120" t="s">
        <v>112</v>
      </c>
      <c r="H120" s="6">
        <v>43641</v>
      </c>
      <c r="I120" s="6">
        <v>44007</v>
      </c>
      <c r="J120" t="s">
        <v>130</v>
      </c>
      <c r="K120" t="s">
        <v>661</v>
      </c>
      <c r="L120" t="s">
        <v>98</v>
      </c>
      <c r="M120" t="s">
        <v>98</v>
      </c>
      <c r="N120" t="s">
        <v>98</v>
      </c>
      <c r="O120" t="s">
        <v>99</v>
      </c>
      <c r="P120" t="s">
        <v>337</v>
      </c>
      <c r="Q120" t="s">
        <v>3</v>
      </c>
      <c r="R120" t="s">
        <v>3</v>
      </c>
      <c r="S120" t="s">
        <v>3</v>
      </c>
      <c r="T120" t="s">
        <v>3</v>
      </c>
    </row>
    <row r="121" spans="1:20" ht="87.5" x14ac:dyDescent="0.25">
      <c r="A121" s="7" t="s">
        <v>86</v>
      </c>
      <c r="B121" t="s">
        <v>662</v>
      </c>
      <c r="C121" t="s">
        <v>663</v>
      </c>
      <c r="D121" s="19" t="s">
        <v>664</v>
      </c>
      <c r="E121" t="s">
        <v>665</v>
      </c>
      <c r="F121" t="str">
        <f>PROPER(E121)</f>
        <v>Environmental Protection Strategies Ltd</v>
      </c>
      <c r="G121" t="s">
        <v>95</v>
      </c>
      <c r="H121" s="6">
        <v>43641</v>
      </c>
      <c r="I121" s="6">
        <v>43708</v>
      </c>
      <c r="J121" t="s">
        <v>130</v>
      </c>
      <c r="K121" t="s">
        <v>666</v>
      </c>
      <c r="L121" t="s">
        <v>119</v>
      </c>
      <c r="M121" t="s">
        <v>98</v>
      </c>
      <c r="N121" t="s">
        <v>98</v>
      </c>
      <c r="O121" t="s">
        <v>99</v>
      </c>
      <c r="P121" t="s">
        <v>100</v>
      </c>
      <c r="Q121" t="s">
        <v>3</v>
      </c>
      <c r="R121" t="s">
        <v>3</v>
      </c>
      <c r="S121" t="s">
        <v>3</v>
      </c>
      <c r="T121" t="s">
        <v>3</v>
      </c>
    </row>
    <row r="122" spans="1:20" ht="25" x14ac:dyDescent="0.25">
      <c r="A122" s="7" t="s">
        <v>86</v>
      </c>
      <c r="B122" t="s">
        <v>667</v>
      </c>
      <c r="C122" t="s">
        <v>668</v>
      </c>
      <c r="D122" s="19" t="s">
        <v>668</v>
      </c>
      <c r="E122" t="s">
        <v>669</v>
      </c>
      <c r="F122" t="str">
        <f>PROPER(E122)</f>
        <v>Carter Jonas</v>
      </c>
      <c r="G122" t="s">
        <v>95</v>
      </c>
      <c r="H122" s="6">
        <v>43665</v>
      </c>
      <c r="I122" s="6">
        <v>43738</v>
      </c>
      <c r="J122" t="s">
        <v>130</v>
      </c>
      <c r="K122" t="s">
        <v>670</v>
      </c>
      <c r="L122" t="s">
        <v>98</v>
      </c>
      <c r="M122" t="s">
        <v>98</v>
      </c>
      <c r="N122" t="s">
        <v>98</v>
      </c>
      <c r="O122" t="s">
        <v>25</v>
      </c>
      <c r="P122" t="s">
        <v>120</v>
      </c>
      <c r="Q122" t="s">
        <v>3</v>
      </c>
      <c r="R122" t="s">
        <v>3</v>
      </c>
      <c r="S122" t="s">
        <v>3</v>
      </c>
      <c r="T122" t="s">
        <v>3</v>
      </c>
    </row>
    <row r="123" spans="1:20" ht="112.5" x14ac:dyDescent="0.25">
      <c r="A123" s="7" t="s">
        <v>86</v>
      </c>
      <c r="B123" t="s">
        <v>671</v>
      </c>
      <c r="C123" t="s">
        <v>672</v>
      </c>
      <c r="D123" s="19" t="s">
        <v>673</v>
      </c>
      <c r="E123" t="s">
        <v>674</v>
      </c>
      <c r="F123" t="str">
        <f>PROPER(E123)</f>
        <v>Freeths Llp</v>
      </c>
      <c r="G123" t="s">
        <v>112</v>
      </c>
      <c r="H123" s="6">
        <v>43684</v>
      </c>
      <c r="I123" s="6">
        <v>45199</v>
      </c>
      <c r="J123" t="s">
        <v>675</v>
      </c>
      <c r="K123" t="s">
        <v>676</v>
      </c>
      <c r="L123" t="s">
        <v>98</v>
      </c>
      <c r="M123" t="s">
        <v>98</v>
      </c>
      <c r="N123" t="s">
        <v>119</v>
      </c>
      <c r="O123" t="s">
        <v>99</v>
      </c>
      <c r="P123" t="s">
        <v>120</v>
      </c>
      <c r="Q123" t="s">
        <v>3</v>
      </c>
      <c r="R123" t="s">
        <v>3</v>
      </c>
      <c r="S123" t="s">
        <v>3</v>
      </c>
      <c r="T123" t="s">
        <v>3</v>
      </c>
    </row>
    <row r="124" spans="1:20" ht="25" x14ac:dyDescent="0.25">
      <c r="A124" s="7" t="s">
        <v>86</v>
      </c>
      <c r="B124" t="s">
        <v>677</v>
      </c>
      <c r="C124" t="s">
        <v>678</v>
      </c>
      <c r="D124" s="19" t="s">
        <v>678</v>
      </c>
      <c r="E124" t="s">
        <v>679</v>
      </c>
      <c r="F124" t="str">
        <f>PROPER(E124)</f>
        <v>Buildtrust Ltd</v>
      </c>
      <c r="G124" t="s">
        <v>112</v>
      </c>
      <c r="H124" s="6">
        <v>43684</v>
      </c>
      <c r="I124" s="6">
        <v>44050</v>
      </c>
      <c r="J124" t="s">
        <v>174</v>
      </c>
      <c r="K124" t="s">
        <v>680</v>
      </c>
      <c r="L124" t="s">
        <v>119</v>
      </c>
      <c r="M124" t="s">
        <v>98</v>
      </c>
      <c r="N124" t="s">
        <v>98</v>
      </c>
      <c r="O124" t="s">
        <v>25</v>
      </c>
      <c r="P124" t="s">
        <v>120</v>
      </c>
      <c r="Q124" t="s">
        <v>3</v>
      </c>
      <c r="R124" t="s">
        <v>3</v>
      </c>
      <c r="S124" t="s">
        <v>3</v>
      </c>
      <c r="T124" t="s">
        <v>3</v>
      </c>
    </row>
    <row r="125" spans="1:20" ht="25" x14ac:dyDescent="0.25">
      <c r="A125" s="7" t="s">
        <v>86</v>
      </c>
      <c r="B125" t="s">
        <v>681</v>
      </c>
      <c r="C125" t="s">
        <v>682</v>
      </c>
      <c r="D125" s="19" t="s">
        <v>682</v>
      </c>
      <c r="E125" t="s">
        <v>683</v>
      </c>
      <c r="F125" t="str">
        <f>PROPER(E125)</f>
        <v>Land Use Consultants Ltd</v>
      </c>
      <c r="G125" t="s">
        <v>112</v>
      </c>
      <c r="H125" s="6">
        <v>43696</v>
      </c>
      <c r="I125" s="6">
        <v>45180</v>
      </c>
      <c r="J125" t="s">
        <v>130</v>
      </c>
      <c r="K125" t="s">
        <v>684</v>
      </c>
      <c r="L125" t="s">
        <v>98</v>
      </c>
      <c r="M125" t="s">
        <v>98</v>
      </c>
      <c r="N125" t="s">
        <v>98</v>
      </c>
      <c r="O125" t="s">
        <v>25</v>
      </c>
      <c r="P125" t="s">
        <v>337</v>
      </c>
      <c r="Q125" t="s">
        <v>3</v>
      </c>
      <c r="R125" t="s">
        <v>3</v>
      </c>
      <c r="S125" t="s">
        <v>3</v>
      </c>
      <c r="T125" t="s">
        <v>3</v>
      </c>
    </row>
    <row r="126" spans="1:20" ht="25" x14ac:dyDescent="0.25">
      <c r="A126" s="7" t="s">
        <v>86</v>
      </c>
      <c r="B126" t="s">
        <v>685</v>
      </c>
      <c r="C126" t="s">
        <v>686</v>
      </c>
      <c r="D126" s="19" t="s">
        <v>686</v>
      </c>
      <c r="E126" t="s">
        <v>683</v>
      </c>
      <c r="F126" t="str">
        <f>PROPER(E126)</f>
        <v>Land Use Consultants Ltd</v>
      </c>
      <c r="G126" t="s">
        <v>112</v>
      </c>
      <c r="H126" s="6">
        <v>43710</v>
      </c>
      <c r="I126" s="6">
        <v>45170</v>
      </c>
      <c r="J126" t="s">
        <v>130</v>
      </c>
      <c r="K126" t="s">
        <v>687</v>
      </c>
      <c r="L126" t="s">
        <v>98</v>
      </c>
      <c r="M126" t="s">
        <v>98</v>
      </c>
      <c r="N126" t="s">
        <v>98</v>
      </c>
      <c r="O126" t="s">
        <v>25</v>
      </c>
      <c r="P126" t="s">
        <v>337</v>
      </c>
      <c r="Q126" t="s">
        <v>3</v>
      </c>
      <c r="R126" t="s">
        <v>3</v>
      </c>
      <c r="S126" t="s">
        <v>3</v>
      </c>
      <c r="T126" t="s">
        <v>3</v>
      </c>
    </row>
    <row r="127" spans="1:20" ht="25" x14ac:dyDescent="0.25">
      <c r="A127" s="7" t="s">
        <v>86</v>
      </c>
      <c r="B127" t="s">
        <v>688</v>
      </c>
      <c r="C127" t="s">
        <v>689</v>
      </c>
      <c r="D127" s="19" t="s">
        <v>690</v>
      </c>
      <c r="E127" t="s">
        <v>691</v>
      </c>
      <c r="F127" t="str">
        <f>PROPER(E127)</f>
        <v>Terraquest Solutions Limited</v>
      </c>
      <c r="G127" t="s">
        <v>112</v>
      </c>
      <c r="H127" s="6">
        <v>43696</v>
      </c>
      <c r="I127" s="6">
        <v>43830</v>
      </c>
      <c r="J127" t="s">
        <v>130</v>
      </c>
      <c r="K127" t="s">
        <v>692</v>
      </c>
      <c r="L127" t="s">
        <v>98</v>
      </c>
      <c r="M127" t="s">
        <v>98</v>
      </c>
      <c r="N127" t="s">
        <v>98</v>
      </c>
      <c r="O127" t="s">
        <v>25</v>
      </c>
      <c r="P127" t="s">
        <v>337</v>
      </c>
      <c r="Q127" t="s">
        <v>3</v>
      </c>
      <c r="R127" t="s">
        <v>3</v>
      </c>
      <c r="S127" t="s">
        <v>3</v>
      </c>
      <c r="T127" t="s">
        <v>3</v>
      </c>
    </row>
    <row r="128" spans="1:20" ht="25" x14ac:dyDescent="0.25">
      <c r="A128" s="7" t="s">
        <v>86</v>
      </c>
      <c r="B128" t="s">
        <v>693</v>
      </c>
      <c r="C128" t="s">
        <v>694</v>
      </c>
      <c r="D128" s="19" t="s">
        <v>694</v>
      </c>
      <c r="E128" t="s">
        <v>695</v>
      </c>
      <c r="F128" t="str">
        <f>PROPER(E128)</f>
        <v>Lda Design Consulting Ltd</v>
      </c>
      <c r="G128" t="s">
        <v>112</v>
      </c>
      <c r="H128" s="6">
        <v>43704</v>
      </c>
      <c r="I128" s="6">
        <v>45895</v>
      </c>
      <c r="J128" t="s">
        <v>130</v>
      </c>
      <c r="K128" t="s">
        <v>696</v>
      </c>
      <c r="L128" t="s">
        <v>98</v>
      </c>
      <c r="M128" t="s">
        <v>98</v>
      </c>
      <c r="N128" t="s">
        <v>98</v>
      </c>
      <c r="O128" t="s">
        <v>25</v>
      </c>
      <c r="P128" t="s">
        <v>337</v>
      </c>
      <c r="Q128" t="s">
        <v>3</v>
      </c>
      <c r="R128" t="s">
        <v>3</v>
      </c>
      <c r="S128" t="s">
        <v>3</v>
      </c>
      <c r="T128" t="s">
        <v>3</v>
      </c>
    </row>
    <row r="129" spans="1:20" ht="25" x14ac:dyDescent="0.25">
      <c r="A129" s="7" t="s">
        <v>86</v>
      </c>
      <c r="B129" t="s">
        <v>697</v>
      </c>
      <c r="C129" t="s">
        <v>698</v>
      </c>
      <c r="D129" s="19" t="s">
        <v>698</v>
      </c>
      <c r="E129" t="s">
        <v>3</v>
      </c>
      <c r="F129" t="str">
        <f>PROPER(E129)</f>
        <v/>
      </c>
      <c r="G129" t="s">
        <v>112</v>
      </c>
      <c r="H129" s="6">
        <v>43704</v>
      </c>
      <c r="I129" s="6">
        <v>44435</v>
      </c>
      <c r="J129" t="s">
        <v>252</v>
      </c>
      <c r="K129" t="s">
        <v>699</v>
      </c>
      <c r="L129" t="s">
        <v>119</v>
      </c>
      <c r="M129" t="s">
        <v>98</v>
      </c>
      <c r="N129" t="s">
        <v>98</v>
      </c>
      <c r="O129" t="s">
        <v>25</v>
      </c>
      <c r="P129" t="s">
        <v>107</v>
      </c>
      <c r="Q129" t="s">
        <v>3</v>
      </c>
      <c r="R129" t="s">
        <v>3</v>
      </c>
      <c r="S129" t="s">
        <v>3</v>
      </c>
      <c r="T129" t="s">
        <v>3</v>
      </c>
    </row>
    <row r="130" spans="1:20" x14ac:dyDescent="0.25">
      <c r="A130" s="7" t="s">
        <v>86</v>
      </c>
      <c r="B130" t="s">
        <v>700</v>
      </c>
      <c r="C130" t="s">
        <v>701</v>
      </c>
      <c r="D130" s="19" t="s">
        <v>702</v>
      </c>
      <c r="E130" t="s">
        <v>703</v>
      </c>
      <c r="F130" t="str">
        <f>PROPER(E130)</f>
        <v>Leasing Plus Ltd</v>
      </c>
      <c r="G130" t="s">
        <v>112</v>
      </c>
      <c r="H130" s="6">
        <v>43710</v>
      </c>
      <c r="I130" s="6">
        <v>45536</v>
      </c>
      <c r="J130" t="s">
        <v>230</v>
      </c>
      <c r="K130" t="s">
        <v>704</v>
      </c>
      <c r="L130" t="s">
        <v>98</v>
      </c>
      <c r="M130" t="s">
        <v>98</v>
      </c>
      <c r="N130" t="s">
        <v>98</v>
      </c>
      <c r="O130" t="s">
        <v>25</v>
      </c>
      <c r="P130" t="s">
        <v>100</v>
      </c>
      <c r="Q130" t="s">
        <v>3</v>
      </c>
      <c r="R130" t="s">
        <v>3</v>
      </c>
      <c r="S130" t="s">
        <v>3</v>
      </c>
      <c r="T130" t="s">
        <v>3</v>
      </c>
    </row>
    <row r="131" spans="1:20" ht="100" x14ac:dyDescent="0.25">
      <c r="A131" s="7" t="s">
        <v>86</v>
      </c>
      <c r="B131" t="s">
        <v>705</v>
      </c>
      <c r="C131" t="s">
        <v>706</v>
      </c>
      <c r="D131" s="19" t="s">
        <v>707</v>
      </c>
      <c r="E131" t="s">
        <v>708</v>
      </c>
      <c r="F131" t="str">
        <f>PROPER(E131)</f>
        <v>Tunstall Healthcare (Uk) Ltd</v>
      </c>
      <c r="G131" t="s">
        <v>112</v>
      </c>
      <c r="H131" s="6">
        <v>43704</v>
      </c>
      <c r="I131" s="6">
        <v>43890</v>
      </c>
      <c r="J131" t="s">
        <v>105</v>
      </c>
      <c r="K131" t="s">
        <v>519</v>
      </c>
      <c r="L131" t="s">
        <v>98</v>
      </c>
      <c r="M131" t="s">
        <v>98</v>
      </c>
      <c r="N131" t="s">
        <v>119</v>
      </c>
      <c r="O131" t="s">
        <v>99</v>
      </c>
      <c r="P131" t="s">
        <v>120</v>
      </c>
      <c r="Q131" t="s">
        <v>3</v>
      </c>
      <c r="R131" t="s">
        <v>3</v>
      </c>
      <c r="S131" t="s">
        <v>3</v>
      </c>
      <c r="T131" t="s">
        <v>3</v>
      </c>
    </row>
    <row r="132" spans="1:20" ht="87.5" x14ac:dyDescent="0.25">
      <c r="A132" s="7" t="s">
        <v>86</v>
      </c>
      <c r="B132" t="s">
        <v>709</v>
      </c>
      <c r="C132" t="s">
        <v>710</v>
      </c>
      <c r="D132" s="19" t="s">
        <v>711</v>
      </c>
      <c r="E132" t="s">
        <v>712</v>
      </c>
      <c r="F132" t="str">
        <f>PROPER(E132)</f>
        <v>Huntingdonshire District Council</v>
      </c>
      <c r="G132" t="s">
        <v>713</v>
      </c>
      <c r="H132" s="6">
        <v>43710</v>
      </c>
      <c r="I132" s="6">
        <v>43830</v>
      </c>
      <c r="J132" t="s">
        <v>130</v>
      </c>
      <c r="K132" t="s">
        <v>714</v>
      </c>
      <c r="L132" t="s">
        <v>98</v>
      </c>
      <c r="M132" t="s">
        <v>98</v>
      </c>
      <c r="N132" t="s">
        <v>119</v>
      </c>
      <c r="O132" t="s">
        <v>99</v>
      </c>
      <c r="P132" t="s">
        <v>337</v>
      </c>
      <c r="Q132" t="s">
        <v>3</v>
      </c>
      <c r="R132" t="s">
        <v>3</v>
      </c>
      <c r="S132" t="s">
        <v>3</v>
      </c>
      <c r="T132" t="s">
        <v>3</v>
      </c>
    </row>
    <row r="133" spans="1:20" x14ac:dyDescent="0.25">
      <c r="A133" s="7" t="s">
        <v>86</v>
      </c>
      <c r="B133" t="s">
        <v>715</v>
      </c>
      <c r="C133" t="s">
        <v>716</v>
      </c>
      <c r="D133" s="19" t="s">
        <v>716</v>
      </c>
      <c r="E133" t="s">
        <v>717</v>
      </c>
      <c r="F133" t="str">
        <f>PROPER(E133)</f>
        <v>Urban Shape</v>
      </c>
      <c r="G133" t="s">
        <v>112</v>
      </c>
      <c r="H133" s="6">
        <v>43717</v>
      </c>
      <c r="I133" s="6">
        <v>45908</v>
      </c>
      <c r="J133" t="s">
        <v>130</v>
      </c>
      <c r="K133" t="s">
        <v>718</v>
      </c>
      <c r="L133" t="s">
        <v>98</v>
      </c>
      <c r="M133" t="s">
        <v>98</v>
      </c>
      <c r="N133" t="s">
        <v>98</v>
      </c>
      <c r="O133" t="s">
        <v>25</v>
      </c>
      <c r="P133" t="s">
        <v>337</v>
      </c>
      <c r="Q133" t="s">
        <v>3</v>
      </c>
      <c r="R133" t="s">
        <v>3</v>
      </c>
      <c r="S133" t="s">
        <v>3</v>
      </c>
      <c r="T133" t="s">
        <v>3</v>
      </c>
    </row>
    <row r="134" spans="1:20" x14ac:dyDescent="0.25">
      <c r="A134" s="7" t="s">
        <v>86</v>
      </c>
      <c r="B134" t="s">
        <v>719</v>
      </c>
      <c r="C134" t="s">
        <v>720</v>
      </c>
      <c r="D134" s="19" t="s">
        <v>720</v>
      </c>
      <c r="E134" t="s">
        <v>669</v>
      </c>
      <c r="F134" t="str">
        <f>PROPER(E134)</f>
        <v>Carter Jonas</v>
      </c>
      <c r="G134" t="s">
        <v>112</v>
      </c>
      <c r="H134" s="6">
        <v>43724</v>
      </c>
      <c r="I134" s="6">
        <v>44455</v>
      </c>
      <c r="J134" t="s">
        <v>174</v>
      </c>
      <c r="K134" t="s">
        <v>721</v>
      </c>
      <c r="L134" t="s">
        <v>98</v>
      </c>
      <c r="M134" t="s">
        <v>98</v>
      </c>
      <c r="N134" t="s">
        <v>98</v>
      </c>
      <c r="O134" t="s">
        <v>25</v>
      </c>
      <c r="P134" t="s">
        <v>120</v>
      </c>
      <c r="Q134" t="s">
        <v>3</v>
      </c>
      <c r="R134" t="s">
        <v>3</v>
      </c>
      <c r="S134" t="s">
        <v>3</v>
      </c>
      <c r="T134" t="s">
        <v>3</v>
      </c>
    </row>
    <row r="135" spans="1:20" ht="25" x14ac:dyDescent="0.25">
      <c r="A135" s="7" t="s">
        <v>86</v>
      </c>
      <c r="B135" t="s">
        <v>722</v>
      </c>
      <c r="C135" t="s">
        <v>723</v>
      </c>
      <c r="D135" s="19" t="s">
        <v>723</v>
      </c>
      <c r="E135" t="s">
        <v>724</v>
      </c>
      <c r="F135" t="str">
        <f>PROPER(E135)</f>
        <v>Silk Pearce</v>
      </c>
      <c r="G135" t="s">
        <v>112</v>
      </c>
      <c r="H135" s="6">
        <v>43725</v>
      </c>
      <c r="I135" s="6">
        <v>45016</v>
      </c>
      <c r="J135" t="s">
        <v>252</v>
      </c>
      <c r="K135" t="s">
        <v>725</v>
      </c>
      <c r="L135" t="s">
        <v>119</v>
      </c>
      <c r="M135" t="s">
        <v>98</v>
      </c>
      <c r="N135" t="s">
        <v>98</v>
      </c>
      <c r="O135" t="s">
        <v>25</v>
      </c>
      <c r="P135" t="s">
        <v>337</v>
      </c>
      <c r="Q135" t="s">
        <v>3</v>
      </c>
      <c r="R135" t="s">
        <v>3</v>
      </c>
      <c r="S135" t="s">
        <v>3</v>
      </c>
      <c r="T135" t="s">
        <v>3</v>
      </c>
    </row>
    <row r="136" spans="1:20" ht="25" x14ac:dyDescent="0.25">
      <c r="A136" s="7" t="s">
        <v>86</v>
      </c>
      <c r="B136" t="s">
        <v>726</v>
      </c>
      <c r="C136" t="s">
        <v>727</v>
      </c>
      <c r="D136" s="19" t="s">
        <v>727</v>
      </c>
      <c r="E136" t="s">
        <v>724</v>
      </c>
      <c r="F136" t="str">
        <f>PROPER(E136)</f>
        <v>Silk Pearce</v>
      </c>
      <c r="G136" t="s">
        <v>112</v>
      </c>
      <c r="H136" s="6">
        <v>43727</v>
      </c>
      <c r="I136" s="6">
        <v>44286</v>
      </c>
      <c r="J136" t="s">
        <v>252</v>
      </c>
      <c r="K136" t="s">
        <v>3</v>
      </c>
      <c r="L136" t="s">
        <v>119</v>
      </c>
      <c r="M136" t="s">
        <v>98</v>
      </c>
      <c r="N136" t="s">
        <v>98</v>
      </c>
      <c r="O136" t="s">
        <v>25</v>
      </c>
      <c r="P136" t="s">
        <v>337</v>
      </c>
      <c r="Q136" t="s">
        <v>3</v>
      </c>
      <c r="R136" t="s">
        <v>3</v>
      </c>
      <c r="S136" t="s">
        <v>3</v>
      </c>
      <c r="T136" t="s">
        <v>3</v>
      </c>
    </row>
    <row r="137" spans="1:20" x14ac:dyDescent="0.25">
      <c r="A137" s="7" t="s">
        <v>86</v>
      </c>
      <c r="B137" t="s">
        <v>728</v>
      </c>
      <c r="C137" t="s">
        <v>729</v>
      </c>
      <c r="D137" s="19" t="s">
        <v>729</v>
      </c>
      <c r="E137" t="s">
        <v>730</v>
      </c>
      <c r="F137" t="str">
        <f>PROPER(E137)</f>
        <v>European Asbestos Services</v>
      </c>
      <c r="G137" t="s">
        <v>112</v>
      </c>
      <c r="H137" s="6">
        <v>43739</v>
      </c>
      <c r="I137" s="6">
        <v>45566</v>
      </c>
      <c r="J137" t="s">
        <v>96</v>
      </c>
      <c r="K137" t="s">
        <v>731</v>
      </c>
      <c r="L137" t="s">
        <v>98</v>
      </c>
      <c r="M137" t="s">
        <v>98</v>
      </c>
      <c r="N137" t="s">
        <v>98</v>
      </c>
      <c r="O137" t="s">
        <v>25</v>
      </c>
      <c r="P137" t="s">
        <v>100</v>
      </c>
      <c r="Q137" t="s">
        <v>3</v>
      </c>
      <c r="R137" t="s">
        <v>3</v>
      </c>
      <c r="S137" t="s">
        <v>3</v>
      </c>
      <c r="T137" t="s">
        <v>3</v>
      </c>
    </row>
    <row r="138" spans="1:20" ht="25" x14ac:dyDescent="0.25">
      <c r="A138" s="7" t="s">
        <v>86</v>
      </c>
      <c r="B138" t="s">
        <v>732</v>
      </c>
      <c r="C138" t="s">
        <v>733</v>
      </c>
      <c r="D138" s="19" t="s">
        <v>733</v>
      </c>
      <c r="E138" t="s">
        <v>734</v>
      </c>
      <c r="F138" t="str">
        <f>PROPER(E138)</f>
        <v>Heales Medical Limited</v>
      </c>
      <c r="G138" t="s">
        <v>112</v>
      </c>
      <c r="H138" s="6">
        <v>43739</v>
      </c>
      <c r="I138" s="6">
        <v>45566</v>
      </c>
      <c r="J138" t="s">
        <v>130</v>
      </c>
      <c r="K138" t="s">
        <v>735</v>
      </c>
      <c r="L138" t="s">
        <v>98</v>
      </c>
      <c r="M138" t="s">
        <v>98</v>
      </c>
      <c r="N138" t="s">
        <v>119</v>
      </c>
      <c r="O138" t="s">
        <v>25</v>
      </c>
      <c r="P138" t="s">
        <v>107</v>
      </c>
      <c r="Q138" t="s">
        <v>3</v>
      </c>
      <c r="R138" t="s">
        <v>3</v>
      </c>
      <c r="S138" t="s">
        <v>3</v>
      </c>
      <c r="T138" t="s">
        <v>3</v>
      </c>
    </row>
    <row r="139" spans="1:20" x14ac:dyDescent="0.25">
      <c r="A139" s="7" t="s">
        <v>86</v>
      </c>
      <c r="B139" t="s">
        <v>736</v>
      </c>
      <c r="C139" t="s">
        <v>737</v>
      </c>
      <c r="D139" s="19" t="s">
        <v>737</v>
      </c>
      <c r="E139" t="s">
        <v>738</v>
      </c>
      <c r="F139" t="str">
        <f>PROPER(E139)</f>
        <v>Designwarm Limited</v>
      </c>
      <c r="G139" t="s">
        <v>112</v>
      </c>
      <c r="H139" s="6">
        <v>43725</v>
      </c>
      <c r="I139" s="6">
        <v>44272</v>
      </c>
      <c r="J139" t="s">
        <v>174</v>
      </c>
      <c r="K139" t="s">
        <v>739</v>
      </c>
      <c r="L139" t="s">
        <v>119</v>
      </c>
      <c r="M139" t="s">
        <v>98</v>
      </c>
      <c r="N139" t="s">
        <v>98</v>
      </c>
      <c r="O139" t="s">
        <v>25</v>
      </c>
      <c r="P139" t="s">
        <v>337</v>
      </c>
      <c r="Q139" t="s">
        <v>3</v>
      </c>
      <c r="R139" t="s">
        <v>3</v>
      </c>
      <c r="S139" t="s">
        <v>3</v>
      </c>
      <c r="T139" t="s">
        <v>3</v>
      </c>
    </row>
    <row r="140" spans="1:20" ht="25" x14ac:dyDescent="0.25">
      <c r="A140" s="7" t="s">
        <v>86</v>
      </c>
      <c r="B140" t="s">
        <v>740</v>
      </c>
      <c r="C140" t="s">
        <v>741</v>
      </c>
      <c r="D140" s="19" t="s">
        <v>741</v>
      </c>
      <c r="E140" t="s">
        <v>742</v>
      </c>
      <c r="F140" t="str">
        <f>PROPER(E140)</f>
        <v>Hugh Pearl</v>
      </c>
      <c r="G140" t="s">
        <v>112</v>
      </c>
      <c r="H140" s="6">
        <v>43726</v>
      </c>
      <c r="I140" s="6">
        <v>43799</v>
      </c>
      <c r="J140" t="s">
        <v>315</v>
      </c>
      <c r="K140" t="s">
        <v>743</v>
      </c>
      <c r="L140" t="s">
        <v>119</v>
      </c>
      <c r="M140" t="s">
        <v>98</v>
      </c>
      <c r="N140" t="s">
        <v>98</v>
      </c>
      <c r="O140" t="s">
        <v>25</v>
      </c>
      <c r="P140" t="s">
        <v>100</v>
      </c>
      <c r="Q140" t="s">
        <v>3</v>
      </c>
      <c r="R140" t="s">
        <v>3</v>
      </c>
      <c r="S140" t="s">
        <v>3</v>
      </c>
      <c r="T140" t="s">
        <v>3</v>
      </c>
    </row>
    <row r="141" spans="1:20" ht="25" x14ac:dyDescent="0.25">
      <c r="A141" s="7" t="s">
        <v>86</v>
      </c>
      <c r="B141" t="s">
        <v>744</v>
      </c>
      <c r="C141" t="s">
        <v>745</v>
      </c>
      <c r="D141" s="19" t="s">
        <v>745</v>
      </c>
      <c r="E141" t="s">
        <v>745</v>
      </c>
      <c r="F141" t="str">
        <f>PROPER(E141)</f>
        <v>Toilet, Washroom And Kitchenette Refurbishment At South Camb</v>
      </c>
      <c r="G141" t="s">
        <v>112</v>
      </c>
      <c r="H141" s="6">
        <v>43732</v>
      </c>
      <c r="I141" s="6">
        <v>43830</v>
      </c>
      <c r="J141" t="s">
        <v>174</v>
      </c>
      <c r="K141" t="s">
        <v>746</v>
      </c>
      <c r="L141" t="s">
        <v>119</v>
      </c>
      <c r="M141" t="s">
        <v>98</v>
      </c>
      <c r="N141" t="s">
        <v>98</v>
      </c>
      <c r="O141" t="s">
        <v>25</v>
      </c>
      <c r="P141" t="s">
        <v>107</v>
      </c>
      <c r="Q141" t="s">
        <v>3</v>
      </c>
      <c r="R141" t="s">
        <v>3</v>
      </c>
      <c r="S141" t="s">
        <v>3</v>
      </c>
      <c r="T141" t="s">
        <v>3</v>
      </c>
    </row>
    <row r="142" spans="1:20" ht="100" x14ac:dyDescent="0.25">
      <c r="A142" s="7" t="s">
        <v>86</v>
      </c>
      <c r="B142" t="s">
        <v>747</v>
      </c>
      <c r="C142" t="s">
        <v>748</v>
      </c>
      <c r="D142" s="19" t="s">
        <v>749</v>
      </c>
      <c r="E142" t="s">
        <v>492</v>
      </c>
      <c r="F142" t="str">
        <f>PROPER(E142)</f>
        <v>E.On Energy Electricity Income Account</v>
      </c>
      <c r="G142" t="s">
        <v>112</v>
      </c>
      <c r="H142" s="6">
        <v>43739</v>
      </c>
      <c r="I142" s="6">
        <v>44104</v>
      </c>
      <c r="J142" t="s">
        <v>493</v>
      </c>
      <c r="K142" t="s">
        <v>750</v>
      </c>
      <c r="L142" t="s">
        <v>98</v>
      </c>
      <c r="M142" t="s">
        <v>98</v>
      </c>
      <c r="N142" t="s">
        <v>98</v>
      </c>
      <c r="O142" t="s">
        <v>99</v>
      </c>
      <c r="P142" t="s">
        <v>107</v>
      </c>
      <c r="Q142" t="s">
        <v>3</v>
      </c>
      <c r="R142" t="s">
        <v>3</v>
      </c>
      <c r="S142" t="s">
        <v>3</v>
      </c>
      <c r="T142" t="s">
        <v>3</v>
      </c>
    </row>
    <row r="143" spans="1:20" x14ac:dyDescent="0.25">
      <c r="A143" s="7" t="s">
        <v>86</v>
      </c>
      <c r="B143" t="s">
        <v>751</v>
      </c>
      <c r="C143" t="s">
        <v>752</v>
      </c>
      <c r="D143" s="19" t="s">
        <v>752</v>
      </c>
      <c r="E143" t="s">
        <v>724</v>
      </c>
      <c r="F143" t="str">
        <f>PROPER(E143)</f>
        <v>Silk Pearce</v>
      </c>
      <c r="G143" t="s">
        <v>112</v>
      </c>
      <c r="H143" s="6">
        <v>43746</v>
      </c>
      <c r="I143" s="6">
        <v>44286</v>
      </c>
      <c r="J143" t="s">
        <v>252</v>
      </c>
      <c r="K143" t="s">
        <v>753</v>
      </c>
      <c r="L143" t="s">
        <v>119</v>
      </c>
      <c r="M143" t="s">
        <v>98</v>
      </c>
      <c r="N143" t="s">
        <v>98</v>
      </c>
      <c r="O143" t="s">
        <v>25</v>
      </c>
      <c r="P143" t="s">
        <v>337</v>
      </c>
      <c r="Q143" t="s">
        <v>3</v>
      </c>
      <c r="R143" t="s">
        <v>3</v>
      </c>
      <c r="S143" t="s">
        <v>3</v>
      </c>
      <c r="T143" t="s">
        <v>3</v>
      </c>
    </row>
    <row r="144" spans="1:20" ht="25" x14ac:dyDescent="0.25">
      <c r="A144" s="7" t="s">
        <v>86</v>
      </c>
      <c r="B144" t="s">
        <v>754</v>
      </c>
      <c r="C144" t="s">
        <v>755</v>
      </c>
      <c r="D144" s="19" t="s">
        <v>755</v>
      </c>
      <c r="E144" t="s">
        <v>756</v>
      </c>
      <c r="F144" t="str">
        <f>PROPER(E144)</f>
        <v>The Cgm Group (East Anglia) Ltd</v>
      </c>
      <c r="G144" t="s">
        <v>112</v>
      </c>
      <c r="H144" s="6">
        <v>43745</v>
      </c>
      <c r="I144" s="6">
        <v>43799</v>
      </c>
      <c r="J144" t="s">
        <v>315</v>
      </c>
      <c r="K144" t="s">
        <v>757</v>
      </c>
      <c r="L144" t="s">
        <v>119</v>
      </c>
      <c r="M144" t="s">
        <v>98</v>
      </c>
      <c r="N144" t="s">
        <v>98</v>
      </c>
      <c r="O144" t="s">
        <v>25</v>
      </c>
      <c r="P144" t="s">
        <v>100</v>
      </c>
      <c r="Q144" t="s">
        <v>3</v>
      </c>
      <c r="R144" t="s">
        <v>3</v>
      </c>
      <c r="S144" t="s">
        <v>3</v>
      </c>
      <c r="T144" t="s">
        <v>3</v>
      </c>
    </row>
    <row r="145" spans="1:20" ht="62.5" x14ac:dyDescent="0.25">
      <c r="A145" s="7" t="s">
        <v>86</v>
      </c>
      <c r="B145" t="s">
        <v>758</v>
      </c>
      <c r="C145" t="s">
        <v>759</v>
      </c>
      <c r="D145" s="19" t="s">
        <v>760</v>
      </c>
      <c r="E145" t="s">
        <v>656</v>
      </c>
      <c r="F145" t="str">
        <f>PROPER(E145)</f>
        <v>Ricardo Aea Ltd</v>
      </c>
      <c r="G145" t="s">
        <v>112</v>
      </c>
      <c r="H145" s="6">
        <v>43770</v>
      </c>
      <c r="I145" s="6">
        <v>44136</v>
      </c>
      <c r="J145" t="s">
        <v>200</v>
      </c>
      <c r="K145" t="s">
        <v>761</v>
      </c>
      <c r="L145" t="s">
        <v>98</v>
      </c>
      <c r="M145" t="s">
        <v>98</v>
      </c>
      <c r="N145" t="s">
        <v>119</v>
      </c>
      <c r="O145" t="s">
        <v>99</v>
      </c>
      <c r="P145" t="s">
        <v>100</v>
      </c>
      <c r="Q145" t="s">
        <v>3</v>
      </c>
      <c r="R145" t="s">
        <v>3</v>
      </c>
      <c r="S145" t="s">
        <v>3</v>
      </c>
      <c r="T145" t="s">
        <v>3</v>
      </c>
    </row>
    <row r="146" spans="1:20" ht="100" x14ac:dyDescent="0.25">
      <c r="A146" s="7" t="s">
        <v>86</v>
      </c>
      <c r="B146" t="s">
        <v>762</v>
      </c>
      <c r="C146" t="s">
        <v>763</v>
      </c>
      <c r="D146" s="19" t="s">
        <v>764</v>
      </c>
      <c r="E146" t="s">
        <v>765</v>
      </c>
      <c r="F146" t="str">
        <f>PROPER(E146)</f>
        <v>East Of England Local Government Associa</v>
      </c>
      <c r="G146" t="s">
        <v>112</v>
      </c>
      <c r="H146" s="6">
        <v>43752</v>
      </c>
      <c r="I146" s="6">
        <v>43768</v>
      </c>
      <c r="J146" t="s">
        <v>130</v>
      </c>
      <c r="K146" t="s">
        <v>766</v>
      </c>
      <c r="L146" t="s">
        <v>98</v>
      </c>
      <c r="M146" t="s">
        <v>98</v>
      </c>
      <c r="N146" t="s">
        <v>98</v>
      </c>
      <c r="O146" t="s">
        <v>25</v>
      </c>
      <c r="P146" t="s">
        <v>285</v>
      </c>
      <c r="Q146" t="s">
        <v>3</v>
      </c>
      <c r="R146" t="s">
        <v>3</v>
      </c>
      <c r="S146" t="s">
        <v>3</v>
      </c>
      <c r="T146" t="s">
        <v>3</v>
      </c>
    </row>
    <row r="147" spans="1:20" ht="25" x14ac:dyDescent="0.25">
      <c r="A147" s="7" t="s">
        <v>86</v>
      </c>
      <c r="B147" t="s">
        <v>767</v>
      </c>
      <c r="C147" t="s">
        <v>768</v>
      </c>
      <c r="D147" s="19" t="s">
        <v>768</v>
      </c>
      <c r="E147" t="s">
        <v>665</v>
      </c>
      <c r="F147" t="str">
        <f>PROPER(E147)</f>
        <v>Environmental Protection Strategies Ltd</v>
      </c>
      <c r="G147" t="s">
        <v>112</v>
      </c>
      <c r="H147" s="6">
        <v>43753</v>
      </c>
      <c r="I147" s="6">
        <v>45213</v>
      </c>
      <c r="J147" t="s">
        <v>130</v>
      </c>
      <c r="K147" t="s">
        <v>769</v>
      </c>
      <c r="L147" t="s">
        <v>98</v>
      </c>
      <c r="M147" t="s">
        <v>98</v>
      </c>
      <c r="N147" t="s">
        <v>98</v>
      </c>
      <c r="O147" t="s">
        <v>25</v>
      </c>
      <c r="P147" t="s">
        <v>100</v>
      </c>
      <c r="Q147" t="s">
        <v>3</v>
      </c>
      <c r="R147" t="s">
        <v>3</v>
      </c>
      <c r="S147" t="s">
        <v>3</v>
      </c>
      <c r="T147" t="s">
        <v>3</v>
      </c>
    </row>
    <row r="148" spans="1:20" ht="25" x14ac:dyDescent="0.25">
      <c r="A148" s="7" t="s">
        <v>86</v>
      </c>
      <c r="B148" t="s">
        <v>770</v>
      </c>
      <c r="C148" t="s">
        <v>771</v>
      </c>
      <c r="D148" s="19" t="s">
        <v>771</v>
      </c>
      <c r="E148" t="s">
        <v>772</v>
      </c>
      <c r="F148" t="str">
        <f>PROPER(E148)</f>
        <v>Brown &amp; Co</v>
      </c>
      <c r="G148" t="s">
        <v>112</v>
      </c>
      <c r="H148" s="6">
        <v>43770</v>
      </c>
      <c r="I148" s="6">
        <v>44866</v>
      </c>
      <c r="J148" t="s">
        <v>130</v>
      </c>
      <c r="K148" t="s">
        <v>773</v>
      </c>
      <c r="L148" t="s">
        <v>98</v>
      </c>
      <c r="M148" t="s">
        <v>98</v>
      </c>
      <c r="N148" t="s">
        <v>98</v>
      </c>
      <c r="O148" t="s">
        <v>25</v>
      </c>
      <c r="P148" t="s">
        <v>120</v>
      </c>
      <c r="Q148" t="s">
        <v>3</v>
      </c>
      <c r="R148" t="s">
        <v>3</v>
      </c>
      <c r="S148" t="s">
        <v>3</v>
      </c>
      <c r="T148" t="s">
        <v>3</v>
      </c>
    </row>
    <row r="149" spans="1:20" x14ac:dyDescent="0.25">
      <c r="A149" s="7" t="s">
        <v>86</v>
      </c>
      <c r="B149" t="s">
        <v>774</v>
      </c>
      <c r="C149" t="s">
        <v>775</v>
      </c>
      <c r="D149" s="19" t="s">
        <v>775</v>
      </c>
      <c r="E149" t="s">
        <v>776</v>
      </c>
      <c r="F149" t="str">
        <f>PROPER(E149)</f>
        <v>Trust Ford</v>
      </c>
      <c r="G149" t="s">
        <v>112</v>
      </c>
      <c r="H149" s="6">
        <v>43753</v>
      </c>
      <c r="I149" s="6">
        <v>43889</v>
      </c>
      <c r="J149" t="s">
        <v>230</v>
      </c>
      <c r="K149" t="s">
        <v>777</v>
      </c>
      <c r="L149" t="s">
        <v>98</v>
      </c>
      <c r="M149" t="s">
        <v>98</v>
      </c>
      <c r="N149" t="s">
        <v>98</v>
      </c>
      <c r="O149" t="s">
        <v>25</v>
      </c>
      <c r="P149" t="s">
        <v>100</v>
      </c>
      <c r="Q149" t="s">
        <v>3</v>
      </c>
      <c r="R149" t="s">
        <v>3</v>
      </c>
      <c r="S149" t="s">
        <v>3</v>
      </c>
      <c r="T149" t="s">
        <v>3</v>
      </c>
    </row>
    <row r="150" spans="1:20" ht="25" x14ac:dyDescent="0.25">
      <c r="A150" s="7" t="s">
        <v>86</v>
      </c>
      <c r="B150" t="s">
        <v>778</v>
      </c>
      <c r="C150" t="s">
        <v>779</v>
      </c>
      <c r="D150" s="19" t="s">
        <v>779</v>
      </c>
      <c r="E150" t="s">
        <v>780</v>
      </c>
      <c r="F150" t="str">
        <f>PROPER(E150)</f>
        <v>Design Partnership Ely Ltd</v>
      </c>
      <c r="G150" t="s">
        <v>112</v>
      </c>
      <c r="H150" s="6">
        <v>43752</v>
      </c>
      <c r="I150" s="6">
        <v>44118</v>
      </c>
      <c r="J150" t="s">
        <v>130</v>
      </c>
      <c r="K150" t="s">
        <v>781</v>
      </c>
      <c r="L150" t="s">
        <v>119</v>
      </c>
      <c r="M150" t="s">
        <v>98</v>
      </c>
      <c r="N150" t="s">
        <v>98</v>
      </c>
      <c r="O150" t="s">
        <v>25</v>
      </c>
      <c r="P150" t="s">
        <v>120</v>
      </c>
      <c r="Q150" t="s">
        <v>3</v>
      </c>
      <c r="R150" t="s">
        <v>3</v>
      </c>
      <c r="S150" t="s">
        <v>3</v>
      </c>
      <c r="T150" t="s">
        <v>3</v>
      </c>
    </row>
    <row r="151" spans="1:20" ht="25" x14ac:dyDescent="0.25">
      <c r="A151" s="7" t="s">
        <v>86</v>
      </c>
      <c r="B151" t="s">
        <v>782</v>
      </c>
      <c r="C151" t="s">
        <v>783</v>
      </c>
      <c r="D151" s="19" t="s">
        <v>783</v>
      </c>
      <c r="E151" t="s">
        <v>784</v>
      </c>
      <c r="F151" t="str">
        <f>PROPER(E151)</f>
        <v>Wheatley Group Developments Ltd</v>
      </c>
      <c r="G151" t="s">
        <v>112</v>
      </c>
      <c r="H151" s="6">
        <v>43404</v>
      </c>
      <c r="I151" s="6">
        <v>43769</v>
      </c>
      <c r="J151" t="s">
        <v>174</v>
      </c>
      <c r="K151" t="s">
        <v>785</v>
      </c>
      <c r="L151" t="s">
        <v>98</v>
      </c>
      <c r="M151" t="s">
        <v>98</v>
      </c>
      <c r="N151" t="s">
        <v>98</v>
      </c>
      <c r="O151" t="s">
        <v>99</v>
      </c>
      <c r="P151" t="s">
        <v>120</v>
      </c>
      <c r="Q151" t="s">
        <v>3</v>
      </c>
      <c r="R151" t="s">
        <v>3</v>
      </c>
      <c r="S151" t="s">
        <v>3</v>
      </c>
      <c r="T151" t="s">
        <v>3</v>
      </c>
    </row>
    <row r="152" spans="1:20" ht="25" x14ac:dyDescent="0.25">
      <c r="A152" s="7" t="s">
        <v>86</v>
      </c>
      <c r="B152" t="s">
        <v>786</v>
      </c>
      <c r="C152" t="s">
        <v>787</v>
      </c>
      <c r="D152" s="19" t="s">
        <v>787</v>
      </c>
      <c r="E152" t="s">
        <v>482</v>
      </c>
      <c r="F152" t="str">
        <f>PROPER(E152)</f>
        <v>Hill Partnerships Ltd</v>
      </c>
      <c r="G152" t="s">
        <v>112</v>
      </c>
      <c r="H152" s="6">
        <v>43555</v>
      </c>
      <c r="I152" s="6">
        <v>43921</v>
      </c>
      <c r="J152" t="s">
        <v>174</v>
      </c>
      <c r="K152" t="s">
        <v>788</v>
      </c>
      <c r="L152" t="s">
        <v>98</v>
      </c>
      <c r="M152" t="s">
        <v>98</v>
      </c>
      <c r="N152" t="s">
        <v>98</v>
      </c>
      <c r="O152" t="s">
        <v>99</v>
      </c>
      <c r="P152" t="s">
        <v>120</v>
      </c>
      <c r="Q152" t="s">
        <v>3</v>
      </c>
      <c r="R152" t="s">
        <v>3</v>
      </c>
      <c r="S152" t="s">
        <v>3</v>
      </c>
      <c r="T152" t="s">
        <v>3</v>
      </c>
    </row>
    <row r="153" spans="1:20" ht="25" x14ac:dyDescent="0.25">
      <c r="A153" s="7" t="s">
        <v>86</v>
      </c>
      <c r="B153" t="s">
        <v>789</v>
      </c>
      <c r="C153" t="s">
        <v>790</v>
      </c>
      <c r="D153" s="19" t="s">
        <v>790</v>
      </c>
      <c r="E153" t="s">
        <v>482</v>
      </c>
      <c r="F153" t="str">
        <f>PROPER(E153)</f>
        <v>Hill Partnerships Ltd</v>
      </c>
      <c r="G153" t="s">
        <v>112</v>
      </c>
      <c r="H153" s="6">
        <v>43555</v>
      </c>
      <c r="I153" s="6">
        <v>43921</v>
      </c>
      <c r="J153" t="s">
        <v>174</v>
      </c>
      <c r="K153" t="s">
        <v>791</v>
      </c>
      <c r="L153" t="s">
        <v>98</v>
      </c>
      <c r="M153" t="s">
        <v>98</v>
      </c>
      <c r="N153" t="s">
        <v>98</v>
      </c>
      <c r="O153" t="s">
        <v>99</v>
      </c>
      <c r="P153" t="s">
        <v>120</v>
      </c>
      <c r="Q153" t="s">
        <v>3</v>
      </c>
      <c r="R153" t="s">
        <v>3</v>
      </c>
      <c r="S153" t="s">
        <v>3</v>
      </c>
      <c r="T153" t="s">
        <v>3</v>
      </c>
    </row>
    <row r="154" spans="1:20" x14ac:dyDescent="0.25">
      <c r="A154" s="7" t="s">
        <v>86</v>
      </c>
      <c r="B154" t="s">
        <v>792</v>
      </c>
      <c r="C154" t="s">
        <v>793</v>
      </c>
      <c r="D154" s="19" t="s">
        <v>793</v>
      </c>
      <c r="E154" t="s">
        <v>794</v>
      </c>
      <c r="F154" t="str">
        <f>PROPER(E154)</f>
        <v>Development</v>
      </c>
      <c r="G154" t="s">
        <v>112</v>
      </c>
      <c r="H154" s="6">
        <v>43404</v>
      </c>
      <c r="I154" s="6">
        <v>43770</v>
      </c>
      <c r="J154" t="s">
        <v>174</v>
      </c>
      <c r="K154" t="s">
        <v>791</v>
      </c>
      <c r="L154" t="s">
        <v>98</v>
      </c>
      <c r="M154" t="s">
        <v>98</v>
      </c>
      <c r="N154" t="s">
        <v>98</v>
      </c>
      <c r="O154" t="s">
        <v>99</v>
      </c>
      <c r="P154" t="s">
        <v>120</v>
      </c>
      <c r="Q154" t="s">
        <v>3</v>
      </c>
      <c r="R154" t="s">
        <v>3</v>
      </c>
      <c r="S154" t="s">
        <v>3</v>
      </c>
      <c r="T154" t="s">
        <v>3</v>
      </c>
    </row>
    <row r="155" spans="1:20" x14ac:dyDescent="0.25">
      <c r="A155" s="7" t="s">
        <v>86</v>
      </c>
      <c r="B155" t="s">
        <v>795</v>
      </c>
      <c r="C155" t="s">
        <v>793</v>
      </c>
      <c r="D155" s="19" t="s">
        <v>793</v>
      </c>
      <c r="E155" t="s">
        <v>3</v>
      </c>
      <c r="F155" t="str">
        <f>PROPER(E155)</f>
        <v/>
      </c>
      <c r="G155" t="s">
        <v>637</v>
      </c>
      <c r="H155" s="6">
        <v>43752</v>
      </c>
      <c r="I155" s="6">
        <v>44118</v>
      </c>
      <c r="J155" t="s">
        <v>174</v>
      </c>
      <c r="K155" t="s">
        <v>796</v>
      </c>
      <c r="L155" t="s">
        <v>98</v>
      </c>
      <c r="M155" t="s">
        <v>98</v>
      </c>
      <c r="N155" t="s">
        <v>98</v>
      </c>
      <c r="O155" t="s">
        <v>99</v>
      </c>
      <c r="P155" t="s">
        <v>120</v>
      </c>
      <c r="Q155" t="s">
        <v>3</v>
      </c>
      <c r="R155" t="s">
        <v>3</v>
      </c>
      <c r="S155" t="s">
        <v>3</v>
      </c>
      <c r="T155" t="s">
        <v>3</v>
      </c>
    </row>
    <row r="156" spans="1:20" ht="25" x14ac:dyDescent="0.25">
      <c r="A156" s="7" t="s">
        <v>86</v>
      </c>
      <c r="B156" t="s">
        <v>797</v>
      </c>
      <c r="C156" t="s">
        <v>798</v>
      </c>
      <c r="D156" s="19" t="s">
        <v>798</v>
      </c>
      <c r="E156" t="s">
        <v>482</v>
      </c>
      <c r="F156" t="str">
        <f>PROPER(E156)</f>
        <v>Hill Partnerships Ltd</v>
      </c>
      <c r="G156" t="s">
        <v>112</v>
      </c>
      <c r="H156" s="6">
        <v>43555</v>
      </c>
      <c r="I156" s="6">
        <v>43921</v>
      </c>
      <c r="J156" t="s">
        <v>174</v>
      </c>
      <c r="K156" t="s">
        <v>799</v>
      </c>
      <c r="L156" t="s">
        <v>98</v>
      </c>
      <c r="M156" t="s">
        <v>98</v>
      </c>
      <c r="N156" t="s">
        <v>98</v>
      </c>
      <c r="O156" t="s">
        <v>99</v>
      </c>
      <c r="P156" t="s">
        <v>120</v>
      </c>
      <c r="Q156" t="s">
        <v>3</v>
      </c>
      <c r="R156" t="s">
        <v>3</v>
      </c>
      <c r="S156" t="s">
        <v>3</v>
      </c>
      <c r="T156" t="s">
        <v>3</v>
      </c>
    </row>
    <row r="157" spans="1:20" x14ac:dyDescent="0.25">
      <c r="A157" s="7" t="s">
        <v>86</v>
      </c>
      <c r="B157" t="s">
        <v>800</v>
      </c>
      <c r="C157" t="s">
        <v>801</v>
      </c>
      <c r="D157" s="19" t="s">
        <v>801</v>
      </c>
      <c r="E157" t="s">
        <v>802</v>
      </c>
      <c r="F157" t="str">
        <f>PROPER(E157)</f>
        <v>Ve Parrott ( Oakley ) Ltd</v>
      </c>
      <c r="G157" t="s">
        <v>112</v>
      </c>
      <c r="H157" s="6">
        <v>43738</v>
      </c>
      <c r="I157" s="6">
        <v>44104</v>
      </c>
      <c r="J157" t="s">
        <v>174</v>
      </c>
      <c r="K157" t="s">
        <v>803</v>
      </c>
      <c r="L157" t="s">
        <v>98</v>
      </c>
      <c r="M157" t="s">
        <v>98</v>
      </c>
      <c r="N157" t="s">
        <v>98</v>
      </c>
      <c r="O157" t="s">
        <v>99</v>
      </c>
      <c r="P157" t="s">
        <v>120</v>
      </c>
      <c r="Q157" t="s">
        <v>3</v>
      </c>
      <c r="R157" t="s">
        <v>3</v>
      </c>
      <c r="S157" t="s">
        <v>3</v>
      </c>
      <c r="T157" t="s">
        <v>3</v>
      </c>
    </row>
    <row r="158" spans="1:20" x14ac:dyDescent="0.25">
      <c r="A158" s="7" t="s">
        <v>86</v>
      </c>
      <c r="B158" t="s">
        <v>804</v>
      </c>
      <c r="C158" t="s">
        <v>805</v>
      </c>
      <c r="D158" s="19" t="s">
        <v>805</v>
      </c>
      <c r="E158" t="s">
        <v>482</v>
      </c>
      <c r="F158" t="str">
        <f>PROPER(E158)</f>
        <v>Hill Partnerships Ltd</v>
      </c>
      <c r="G158" t="s">
        <v>713</v>
      </c>
      <c r="H158" s="6">
        <v>43555</v>
      </c>
      <c r="I158" s="6">
        <v>43921</v>
      </c>
      <c r="J158" t="s">
        <v>174</v>
      </c>
      <c r="K158" t="s">
        <v>806</v>
      </c>
      <c r="L158" t="s">
        <v>98</v>
      </c>
      <c r="M158" t="s">
        <v>98</v>
      </c>
      <c r="N158" t="s">
        <v>98</v>
      </c>
      <c r="O158" t="s">
        <v>99</v>
      </c>
      <c r="P158" t="s">
        <v>120</v>
      </c>
      <c r="Q158" t="s">
        <v>3</v>
      </c>
      <c r="R158" t="s">
        <v>3</v>
      </c>
      <c r="S158" t="s">
        <v>3</v>
      </c>
      <c r="T158" t="s">
        <v>3</v>
      </c>
    </row>
    <row r="159" spans="1:20" x14ac:dyDescent="0.25">
      <c r="A159" s="7" t="s">
        <v>86</v>
      </c>
      <c r="B159" t="s">
        <v>807</v>
      </c>
      <c r="C159" t="s">
        <v>808</v>
      </c>
      <c r="D159" s="19" t="s">
        <v>808</v>
      </c>
      <c r="E159" t="s">
        <v>482</v>
      </c>
      <c r="F159" t="str">
        <f>PROPER(E159)</f>
        <v>Hill Partnerships Ltd</v>
      </c>
      <c r="G159" t="s">
        <v>112</v>
      </c>
      <c r="H159" s="6">
        <v>43768</v>
      </c>
      <c r="I159" s="6">
        <v>44134</v>
      </c>
      <c r="J159" t="s">
        <v>174</v>
      </c>
      <c r="K159" t="s">
        <v>809</v>
      </c>
      <c r="L159" t="s">
        <v>98</v>
      </c>
      <c r="M159" t="s">
        <v>98</v>
      </c>
      <c r="N159" t="s">
        <v>98</v>
      </c>
      <c r="O159" t="s">
        <v>99</v>
      </c>
      <c r="P159" t="s">
        <v>120</v>
      </c>
      <c r="Q159" t="s">
        <v>3</v>
      </c>
      <c r="R159" t="s">
        <v>3</v>
      </c>
      <c r="S159" t="s">
        <v>3</v>
      </c>
      <c r="T159" t="s">
        <v>3</v>
      </c>
    </row>
    <row r="160" spans="1:20" x14ac:dyDescent="0.25">
      <c r="A160" s="7" t="s">
        <v>86</v>
      </c>
      <c r="B160" t="s">
        <v>810</v>
      </c>
      <c r="C160" t="s">
        <v>811</v>
      </c>
      <c r="D160" s="19" t="s">
        <v>811</v>
      </c>
      <c r="E160" t="s">
        <v>812</v>
      </c>
      <c r="F160" t="str">
        <f>PROPER(E160)</f>
        <v>Urban Splash</v>
      </c>
      <c r="G160" t="s">
        <v>112</v>
      </c>
      <c r="H160" s="6">
        <v>43585</v>
      </c>
      <c r="I160" s="6">
        <v>43951</v>
      </c>
      <c r="J160" t="s">
        <v>174</v>
      </c>
      <c r="K160" t="s">
        <v>813</v>
      </c>
      <c r="L160" t="s">
        <v>98</v>
      </c>
      <c r="M160" t="s">
        <v>98</v>
      </c>
      <c r="N160" t="s">
        <v>98</v>
      </c>
      <c r="O160" t="s">
        <v>99</v>
      </c>
      <c r="P160" t="s">
        <v>120</v>
      </c>
      <c r="Q160" t="s">
        <v>3</v>
      </c>
      <c r="R160" t="s">
        <v>3</v>
      </c>
      <c r="S160" t="s">
        <v>3</v>
      </c>
      <c r="T160" t="s">
        <v>3</v>
      </c>
    </row>
    <row r="161" spans="1:20" x14ac:dyDescent="0.25">
      <c r="A161" s="7" t="s">
        <v>86</v>
      </c>
      <c r="B161" t="s">
        <v>814</v>
      </c>
      <c r="C161" t="s">
        <v>815</v>
      </c>
      <c r="D161" s="19" t="s">
        <v>815</v>
      </c>
      <c r="E161" t="s">
        <v>816</v>
      </c>
      <c r="F161" t="str">
        <f>PROPER(E161)</f>
        <v>Bennell Developments</v>
      </c>
      <c r="G161" t="s">
        <v>112</v>
      </c>
      <c r="H161" s="6">
        <v>43738</v>
      </c>
      <c r="I161" s="6">
        <v>44104</v>
      </c>
      <c r="J161" t="s">
        <v>174</v>
      </c>
      <c r="K161" t="s">
        <v>635</v>
      </c>
      <c r="L161" t="s">
        <v>98</v>
      </c>
      <c r="M161" t="s">
        <v>98</v>
      </c>
      <c r="N161" t="s">
        <v>98</v>
      </c>
      <c r="O161" t="s">
        <v>99</v>
      </c>
      <c r="P161" t="s">
        <v>120</v>
      </c>
      <c r="Q161" t="s">
        <v>3</v>
      </c>
      <c r="R161" t="s">
        <v>3</v>
      </c>
      <c r="S161" t="s">
        <v>3</v>
      </c>
      <c r="T161" t="s">
        <v>3</v>
      </c>
    </row>
    <row r="162" spans="1:20" ht="25" x14ac:dyDescent="0.25">
      <c r="A162" s="7" t="s">
        <v>86</v>
      </c>
      <c r="B162" t="s">
        <v>817</v>
      </c>
      <c r="C162" t="s">
        <v>818</v>
      </c>
      <c r="D162" s="19" t="s">
        <v>818</v>
      </c>
      <c r="E162" t="s">
        <v>819</v>
      </c>
      <c r="F162" t="str">
        <f>PROPER(E162)</f>
        <v>Security</v>
      </c>
      <c r="G162" t="s">
        <v>112</v>
      </c>
      <c r="H162" s="6">
        <v>43770</v>
      </c>
      <c r="I162" s="6">
        <v>45016</v>
      </c>
      <c r="J162" t="s">
        <v>309</v>
      </c>
      <c r="K162" t="s">
        <v>820</v>
      </c>
      <c r="L162" t="s">
        <v>119</v>
      </c>
      <c r="M162" t="s">
        <v>98</v>
      </c>
      <c r="N162" t="s">
        <v>119</v>
      </c>
      <c r="O162" t="s">
        <v>25</v>
      </c>
      <c r="P162" t="s">
        <v>107</v>
      </c>
      <c r="Q162" t="s">
        <v>3</v>
      </c>
      <c r="R162" t="s">
        <v>3</v>
      </c>
      <c r="S162" t="s">
        <v>3</v>
      </c>
      <c r="T162" t="s">
        <v>3</v>
      </c>
    </row>
    <row r="163" spans="1:20" ht="25" x14ac:dyDescent="0.25">
      <c r="A163" s="7" t="s">
        <v>86</v>
      </c>
      <c r="B163" t="s">
        <v>821</v>
      </c>
      <c r="C163" t="s">
        <v>822</v>
      </c>
      <c r="D163" s="19" t="s">
        <v>823</v>
      </c>
      <c r="E163" t="s">
        <v>283</v>
      </c>
      <c r="F163" t="str">
        <f>PROPER(E163)</f>
        <v>Ieg4 Limited</v>
      </c>
      <c r="G163" t="s">
        <v>112</v>
      </c>
      <c r="H163" s="6">
        <v>43287</v>
      </c>
      <c r="I163" s="6">
        <v>44018</v>
      </c>
      <c r="J163" t="s">
        <v>136</v>
      </c>
      <c r="K163" t="s">
        <v>824</v>
      </c>
      <c r="L163" t="s">
        <v>119</v>
      </c>
      <c r="M163" t="s">
        <v>98</v>
      </c>
      <c r="N163" t="s">
        <v>119</v>
      </c>
      <c r="O163" t="s">
        <v>99</v>
      </c>
      <c r="P163" t="s">
        <v>107</v>
      </c>
      <c r="Q163" t="s">
        <v>3</v>
      </c>
      <c r="R163" t="s">
        <v>3</v>
      </c>
      <c r="S163" t="s">
        <v>3</v>
      </c>
      <c r="T163" t="s">
        <v>3</v>
      </c>
    </row>
    <row r="164" spans="1:20" x14ac:dyDescent="0.25">
      <c r="A164" s="7" t="s">
        <v>86</v>
      </c>
      <c r="B164" t="s">
        <v>825</v>
      </c>
      <c r="C164" t="s">
        <v>826</v>
      </c>
      <c r="D164" s="19" t="s">
        <v>826</v>
      </c>
      <c r="E164" t="s">
        <v>827</v>
      </c>
      <c r="F164" t="str">
        <f>PROPER(E164)</f>
        <v>Bnp Paribas Real Estate</v>
      </c>
      <c r="G164" t="s">
        <v>112</v>
      </c>
      <c r="H164" s="6">
        <v>43784</v>
      </c>
      <c r="I164" s="6">
        <v>44880</v>
      </c>
      <c r="J164" t="s">
        <v>130</v>
      </c>
      <c r="K164" t="s">
        <v>828</v>
      </c>
      <c r="L164" t="s">
        <v>119</v>
      </c>
      <c r="M164" t="s">
        <v>98</v>
      </c>
      <c r="N164" t="s">
        <v>98</v>
      </c>
      <c r="O164" t="s">
        <v>25</v>
      </c>
      <c r="P164" t="s">
        <v>337</v>
      </c>
      <c r="Q164" t="s">
        <v>3</v>
      </c>
      <c r="R164" t="s">
        <v>3</v>
      </c>
      <c r="S164" t="s">
        <v>3</v>
      </c>
      <c r="T164" t="s">
        <v>3</v>
      </c>
    </row>
    <row r="165" spans="1:20" ht="25" x14ac:dyDescent="0.25">
      <c r="A165" s="7" t="s">
        <v>86</v>
      </c>
      <c r="B165" t="s">
        <v>829</v>
      </c>
      <c r="C165" t="s">
        <v>830</v>
      </c>
      <c r="D165" s="19" t="s">
        <v>830</v>
      </c>
      <c r="E165" t="s">
        <v>831</v>
      </c>
      <c r="F165" t="str">
        <f>PROPER(E165)</f>
        <v>Video Production</v>
      </c>
      <c r="G165" t="s">
        <v>713</v>
      </c>
      <c r="H165" s="6">
        <v>43766</v>
      </c>
      <c r="I165" s="6">
        <v>43843</v>
      </c>
      <c r="J165" t="s">
        <v>130</v>
      </c>
      <c r="K165" t="s">
        <v>832</v>
      </c>
      <c r="L165" t="s">
        <v>119</v>
      </c>
      <c r="M165" t="s">
        <v>98</v>
      </c>
      <c r="N165" t="s">
        <v>98</v>
      </c>
      <c r="O165" t="s">
        <v>25</v>
      </c>
      <c r="P165" t="s">
        <v>337</v>
      </c>
      <c r="Q165" t="s">
        <v>3</v>
      </c>
      <c r="R165" t="s">
        <v>3</v>
      </c>
      <c r="S165" t="s">
        <v>3</v>
      </c>
      <c r="T165" t="s">
        <v>3</v>
      </c>
    </row>
    <row r="166" spans="1:20" x14ac:dyDescent="0.25">
      <c r="A166" s="7" t="s">
        <v>73</v>
      </c>
    </row>
    <row r="167" spans="1:20" x14ac:dyDescent="0.25">
      <c r="A167" s="7" t="s">
        <v>73</v>
      </c>
    </row>
    <row r="168" spans="1:20" x14ac:dyDescent="0.25">
      <c r="A168" s="7" t="s">
        <v>73</v>
      </c>
    </row>
  </sheetData>
  <pageMargins left="0.75" right="0.75" top="1" bottom="1" header="0.5" footer="0.5"/>
  <pageSetup fitToHeight="0" orientation="portrait" r:id="rId1"/>
  <headerFooter alignWithMargins="0">
    <oddFooter>&amp;LSMISSIN&amp;CPage &amp;P of &amp;N&amp;R29-Oct-2019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4"/>
  <sheetViews>
    <sheetView workbookViewId="0"/>
  </sheetViews>
  <sheetFormatPr defaultColWidth="9.1796875" defaultRowHeight="12.5" x14ac:dyDescent="0.25"/>
  <cols>
    <col min="1" max="6" width="14.26953125" style="7" customWidth="1"/>
    <col min="7" max="7" width="14.26953125" style="2" customWidth="1"/>
    <col min="8" max="12" width="28.54296875" customWidth="1"/>
    <col min="13" max="14" width="14.26953125" customWidth="1"/>
    <col min="15" max="25" width="28.54296875" customWidth="1"/>
  </cols>
  <sheetData>
    <row r="1" spans="1:7" s="1" customFormat="1" ht="22.5" customHeight="1" x14ac:dyDescent="0.25">
      <c r="A1" s="1" t="s">
        <v>0</v>
      </c>
    </row>
    <row r="2" spans="1:7" s="9" customFormat="1" ht="22.5" customHeight="1" x14ac:dyDescent="0.25">
      <c r="A2" s="9" t="s">
        <v>1</v>
      </c>
    </row>
    <row r="3" spans="1:7" s="8" customFormat="1" ht="22.5" customHeight="1" x14ac:dyDescent="0.25">
      <c r="A3" s="8" t="s">
        <v>8</v>
      </c>
      <c r="B3" s="8" t="s">
        <v>3</v>
      </c>
    </row>
    <row r="4" spans="1:7" s="10" customFormat="1" x14ac:dyDescent="0.25">
      <c r="A4" s="8" t="s">
        <v>7</v>
      </c>
      <c r="B4" s="8" t="s">
        <v>3</v>
      </c>
      <c r="C4" s="8"/>
      <c r="D4" s="8"/>
      <c r="E4" s="8"/>
      <c r="F4" s="8"/>
      <c r="G4" s="8"/>
    </row>
    <row r="5" spans="1:7" s="10" customFormat="1" x14ac:dyDescent="0.25">
      <c r="A5" s="8" t="s">
        <v>6</v>
      </c>
      <c r="B5" s="8" t="s">
        <v>5</v>
      </c>
      <c r="C5" s="8"/>
      <c r="D5" s="8"/>
      <c r="E5" s="8"/>
      <c r="F5" s="8"/>
      <c r="G5" s="8"/>
    </row>
    <row r="6" spans="1:7" s="10" customFormat="1" x14ac:dyDescent="0.25">
      <c r="A6" s="8" t="s">
        <v>4</v>
      </c>
      <c r="B6" s="8" t="s">
        <v>2</v>
      </c>
      <c r="C6" s="8"/>
      <c r="D6" s="8"/>
      <c r="E6" s="8"/>
      <c r="F6" s="8"/>
      <c r="G6" s="8"/>
    </row>
    <row r="7" spans="1:7" s="10" customFormat="1" x14ac:dyDescent="0.25">
      <c r="A7" s="8" t="s">
        <v>87</v>
      </c>
      <c r="B7" s="8" t="s">
        <v>88</v>
      </c>
      <c r="C7" s="8"/>
      <c r="D7" s="8"/>
      <c r="E7" s="8"/>
      <c r="F7" s="8"/>
      <c r="G7" s="8"/>
    </row>
    <row r="8" spans="1:7" s="10" customFormat="1" x14ac:dyDescent="0.25">
      <c r="A8" s="8" t="s">
        <v>89</v>
      </c>
      <c r="B8" s="8" t="s">
        <v>90</v>
      </c>
      <c r="C8" s="8"/>
      <c r="D8" s="8"/>
      <c r="E8" s="8"/>
      <c r="F8" s="8"/>
      <c r="G8" s="8"/>
    </row>
    <row r="9" spans="1:7" s="10" customFormat="1" x14ac:dyDescent="0.25">
      <c r="A9" s="8"/>
      <c r="B9" s="8"/>
      <c r="C9" s="8"/>
      <c r="D9" s="8"/>
      <c r="E9" s="8"/>
      <c r="F9" s="8"/>
      <c r="G9" s="8"/>
    </row>
    <row r="10" spans="1:7" s="13" customFormat="1" ht="13" x14ac:dyDescent="0.3">
      <c r="A10" s="12" t="s">
        <v>9</v>
      </c>
      <c r="B10" s="12"/>
      <c r="C10" s="12"/>
      <c r="D10" s="12"/>
      <c r="E10" s="12"/>
      <c r="F10" s="12"/>
      <c r="G10" s="12"/>
    </row>
    <row r="11" spans="1:7" s="11" customFormat="1" x14ac:dyDescent="0.25">
      <c r="A11" s="7"/>
      <c r="B11" s="7" t="s">
        <v>10</v>
      </c>
      <c r="C11" s="7" t="s">
        <v>11</v>
      </c>
      <c r="D11" s="7" t="s">
        <v>12</v>
      </c>
      <c r="E11" s="7" t="s">
        <v>13</v>
      </c>
      <c r="F11" s="7" t="s">
        <v>14</v>
      </c>
      <c r="G11" s="7"/>
    </row>
    <row r="12" spans="1:7" s="11" customFormat="1" x14ac:dyDescent="0.25">
      <c r="A12" s="7" t="s">
        <v>15</v>
      </c>
      <c r="B12" s="7"/>
      <c r="C12" s="7"/>
      <c r="D12" s="7"/>
      <c r="E12" s="7"/>
      <c r="F12" s="7"/>
      <c r="G12" s="7"/>
    </row>
    <row r="13" spans="1:7" s="11" customFormat="1" x14ac:dyDescent="0.25">
      <c r="A13" s="7" t="s">
        <v>16</v>
      </c>
      <c r="B13" s="7"/>
      <c r="C13" s="7"/>
      <c r="D13" s="7"/>
      <c r="E13" s="7"/>
      <c r="F13" s="7"/>
      <c r="G13" s="7"/>
    </row>
    <row r="14" spans="1:7" s="11" customFormat="1" x14ac:dyDescent="0.25">
      <c r="A14" s="7"/>
      <c r="B14" s="7"/>
      <c r="C14" s="7"/>
      <c r="D14" s="7"/>
      <c r="E14" s="7"/>
      <c r="F14" s="7"/>
      <c r="G14" s="7"/>
    </row>
    <row r="15" spans="1:7" s="17" customFormat="1" ht="13" x14ac:dyDescent="0.3">
      <c r="A15" s="16" t="s">
        <v>17</v>
      </c>
      <c r="B15" s="16"/>
      <c r="C15" s="16"/>
      <c r="D15" s="16"/>
      <c r="E15" s="16"/>
      <c r="F15" s="16"/>
      <c r="G15" s="16"/>
    </row>
    <row r="16" spans="1:7" s="15" customFormat="1" x14ac:dyDescent="0.25">
      <c r="A16" s="14" t="s">
        <v>18</v>
      </c>
      <c r="B16" s="14" t="s">
        <v>19</v>
      </c>
      <c r="C16" s="14"/>
      <c r="D16" s="14"/>
      <c r="E16" s="14"/>
      <c r="F16" s="14"/>
      <c r="G16" s="14"/>
    </row>
    <row r="17" spans="1:25" s="15" customFormat="1" x14ac:dyDescent="0.25">
      <c r="A17" s="14" t="s">
        <v>20</v>
      </c>
      <c r="B17" s="14" t="s">
        <v>21</v>
      </c>
      <c r="C17" s="14"/>
      <c r="D17" s="14"/>
      <c r="E17" s="14"/>
      <c r="F17" s="14"/>
      <c r="G17" s="14"/>
    </row>
    <row r="18" spans="1:25" s="15" customFormat="1" x14ac:dyDescent="0.25">
      <c r="A18" s="14" t="s">
        <v>22</v>
      </c>
      <c r="B18" s="14" t="s">
        <v>23</v>
      </c>
      <c r="C18" s="14"/>
      <c r="D18" s="14"/>
      <c r="E18" s="14"/>
      <c r="F18" s="14"/>
      <c r="G18" s="14"/>
    </row>
    <row r="19" spans="1:25" s="15" customFormat="1" x14ac:dyDescent="0.25">
      <c r="A19" s="14"/>
      <c r="B19" s="14"/>
      <c r="C19" s="14"/>
      <c r="D19" s="14"/>
      <c r="E19" s="14"/>
      <c r="F19" s="14"/>
      <c r="G19" s="14"/>
    </row>
    <row r="20" spans="1:25" s="15" customFormat="1" x14ac:dyDescent="0.25">
      <c r="A20" s="14"/>
      <c r="B20" s="14"/>
      <c r="C20" s="14"/>
      <c r="D20" s="14"/>
      <c r="E20" s="14"/>
      <c r="F20" s="14"/>
      <c r="G20" s="14" t="s">
        <v>24</v>
      </c>
      <c r="H20" s="15" t="s">
        <v>25</v>
      </c>
      <c r="I20" s="15" t="s">
        <v>11</v>
      </c>
      <c r="J20" s="15" t="s">
        <v>26</v>
      </c>
      <c r="K20" s="15" t="s">
        <v>27</v>
      </c>
      <c r="L20" s="15" t="s">
        <v>28</v>
      </c>
      <c r="M20" s="15" t="s">
        <v>29</v>
      </c>
      <c r="N20" s="15" t="s">
        <v>30</v>
      </c>
      <c r="O20" s="15" t="s">
        <v>31</v>
      </c>
      <c r="P20" s="15" t="s">
        <v>13</v>
      </c>
      <c r="Q20" s="15" t="s">
        <v>32</v>
      </c>
      <c r="R20" s="15" t="s">
        <v>33</v>
      </c>
      <c r="S20" s="15" t="s">
        <v>34</v>
      </c>
      <c r="T20" s="15" t="s">
        <v>35</v>
      </c>
      <c r="U20" s="15" t="s">
        <v>36</v>
      </c>
      <c r="V20" s="15" t="s">
        <v>37</v>
      </c>
      <c r="W20" s="15" t="s">
        <v>38</v>
      </c>
      <c r="X20" s="15" t="s">
        <v>39</v>
      </c>
      <c r="Y20" s="15" t="s">
        <v>40</v>
      </c>
    </row>
    <row r="21" spans="1:25" s="15" customFormat="1" x14ac:dyDescent="0.25">
      <c r="A21" s="14"/>
      <c r="B21" s="14"/>
      <c r="C21" s="14"/>
      <c r="D21" s="14"/>
      <c r="E21" s="14"/>
      <c r="F21" s="14"/>
      <c r="G21" s="14" t="s">
        <v>41</v>
      </c>
      <c r="H21" s="15" t="s">
        <v>42</v>
      </c>
      <c r="I21" s="15" t="s">
        <v>42</v>
      </c>
      <c r="J21" s="15" t="s">
        <v>42</v>
      </c>
      <c r="K21" s="15" t="s">
        <v>42</v>
      </c>
      <c r="L21" s="15" t="s">
        <v>42</v>
      </c>
      <c r="M21" s="15" t="s">
        <v>42</v>
      </c>
      <c r="N21" s="15" t="s">
        <v>42</v>
      </c>
      <c r="O21" s="15" t="s">
        <v>42</v>
      </c>
      <c r="P21" s="15" t="s">
        <v>42</v>
      </c>
      <c r="Q21" s="15" t="s">
        <v>42</v>
      </c>
      <c r="R21" s="15" t="s">
        <v>42</v>
      </c>
      <c r="S21" s="15" t="s">
        <v>42</v>
      </c>
      <c r="T21" s="15" t="s">
        <v>42</v>
      </c>
      <c r="U21" s="15" t="s">
        <v>42</v>
      </c>
      <c r="V21" s="15" t="s">
        <v>42</v>
      </c>
      <c r="W21" s="15" t="s">
        <v>42</v>
      </c>
      <c r="X21" s="15" t="s">
        <v>42</v>
      </c>
      <c r="Y21" s="15" t="s">
        <v>42</v>
      </c>
    </row>
    <row r="22" spans="1:25" s="15" customFormat="1" x14ac:dyDescent="0.25">
      <c r="A22" s="14"/>
      <c r="B22" s="14"/>
      <c r="C22" s="14"/>
      <c r="D22" s="14"/>
      <c r="E22" s="14"/>
      <c r="F22" s="14"/>
      <c r="G22" s="14" t="s">
        <v>43</v>
      </c>
      <c r="H22" s="15" t="s">
        <v>44</v>
      </c>
      <c r="I22" s="15" t="s">
        <v>45</v>
      </c>
      <c r="J22" s="15" t="s">
        <v>46</v>
      </c>
      <c r="K22" s="15" t="s">
        <v>47</v>
      </c>
      <c r="L22" s="15" t="s">
        <v>48</v>
      </c>
      <c r="M22" s="15" t="s">
        <v>49</v>
      </c>
      <c r="N22" s="15" t="s">
        <v>50</v>
      </c>
      <c r="O22" s="15" t="s">
        <v>51</v>
      </c>
      <c r="P22" s="15" t="s">
        <v>52</v>
      </c>
      <c r="Q22" s="15" t="s">
        <v>53</v>
      </c>
      <c r="R22" s="15" t="s">
        <v>54</v>
      </c>
      <c r="S22" s="15" t="s">
        <v>55</v>
      </c>
      <c r="T22" s="15" t="s">
        <v>56</v>
      </c>
      <c r="U22" s="15" t="s">
        <v>57</v>
      </c>
      <c r="V22" s="15" t="s">
        <v>58</v>
      </c>
      <c r="W22" s="15" t="s">
        <v>59</v>
      </c>
      <c r="X22" s="15" t="s">
        <v>60</v>
      </c>
      <c r="Y22" s="15" t="s">
        <v>61</v>
      </c>
    </row>
    <row r="23" spans="1:25" s="15" customFormat="1" x14ac:dyDescent="0.25">
      <c r="A23" s="14"/>
      <c r="B23" s="14"/>
      <c r="C23" s="14"/>
      <c r="D23" s="14"/>
      <c r="E23" s="14"/>
      <c r="F23" s="14"/>
      <c r="G23" s="14" t="s">
        <v>62</v>
      </c>
      <c r="H23" s="15" t="s">
        <v>3</v>
      </c>
      <c r="I23" s="15" t="s">
        <v>3</v>
      </c>
      <c r="J23" s="15" t="s">
        <v>3</v>
      </c>
      <c r="K23" s="15" t="s">
        <v>3</v>
      </c>
      <c r="L23" s="15" t="s">
        <v>3</v>
      </c>
      <c r="M23" s="15" t="s">
        <v>3</v>
      </c>
      <c r="N23" s="15" t="s">
        <v>3</v>
      </c>
      <c r="O23" s="15" t="s">
        <v>3</v>
      </c>
      <c r="P23" s="15" t="s">
        <v>3</v>
      </c>
      <c r="Q23" s="15" t="s">
        <v>3</v>
      </c>
      <c r="R23" s="15" t="s">
        <v>3</v>
      </c>
      <c r="S23" s="15" t="s">
        <v>3</v>
      </c>
      <c r="T23" s="15" t="s">
        <v>3</v>
      </c>
      <c r="U23" s="15" t="s">
        <v>3</v>
      </c>
      <c r="V23" s="15" t="s">
        <v>3</v>
      </c>
      <c r="W23" s="15" t="s">
        <v>3</v>
      </c>
      <c r="X23" s="15" t="s">
        <v>3</v>
      </c>
      <c r="Y23" s="15" t="s">
        <v>3</v>
      </c>
    </row>
    <row r="24" spans="1:25" s="15" customFormat="1" x14ac:dyDescent="0.25">
      <c r="A24" s="14"/>
      <c r="B24" s="14"/>
      <c r="C24" s="14"/>
      <c r="D24" s="14"/>
      <c r="E24" s="14"/>
      <c r="F24" s="14"/>
      <c r="G24" s="14" t="s">
        <v>63</v>
      </c>
      <c r="H24" s="15" t="s">
        <v>64</v>
      </c>
      <c r="I24" s="15" t="s">
        <v>64</v>
      </c>
      <c r="J24" s="15" t="s">
        <v>64</v>
      </c>
      <c r="K24" s="15" t="s">
        <v>64</v>
      </c>
      <c r="L24" s="15" t="s">
        <v>64</v>
      </c>
      <c r="M24" s="15" t="s">
        <v>64</v>
      </c>
      <c r="N24" s="15" t="s">
        <v>64</v>
      </c>
      <c r="O24" s="15" t="s">
        <v>64</v>
      </c>
      <c r="P24" s="15" t="s">
        <v>64</v>
      </c>
      <c r="Q24" s="15" t="s">
        <v>64</v>
      </c>
      <c r="R24" s="15" t="s">
        <v>64</v>
      </c>
      <c r="S24" s="15" t="s">
        <v>64</v>
      </c>
      <c r="T24" s="15" t="s">
        <v>64</v>
      </c>
      <c r="U24" s="15" t="s">
        <v>64</v>
      </c>
      <c r="V24" s="15" t="s">
        <v>64</v>
      </c>
      <c r="W24" s="15" t="s">
        <v>64</v>
      </c>
      <c r="X24" s="15" t="s">
        <v>64</v>
      </c>
      <c r="Y24" s="15" t="s">
        <v>64</v>
      </c>
    </row>
    <row r="25" spans="1:25" s="15" customFormat="1" x14ac:dyDescent="0.25">
      <c r="A25" s="14"/>
      <c r="B25" s="14"/>
      <c r="C25" s="14"/>
      <c r="D25" s="14"/>
      <c r="E25" s="14"/>
      <c r="F25" s="14"/>
      <c r="G25" s="14"/>
    </row>
    <row r="26" spans="1:25" s="2" customFormat="1" ht="13" x14ac:dyDescent="0.25">
      <c r="A26" s="12" t="s">
        <v>65</v>
      </c>
      <c r="B26" s="12"/>
      <c r="C26" s="12"/>
      <c r="D26" s="12"/>
      <c r="E26" s="12"/>
      <c r="F26" s="12"/>
      <c r="H26" s="2" t="s">
        <v>66</v>
      </c>
    </row>
    <row r="27" spans="1:25" s="2" customFormat="1" x14ac:dyDescent="0.25">
      <c r="A27" s="7" t="s">
        <v>67</v>
      </c>
      <c r="B27" s="7" t="s">
        <v>68</v>
      </c>
      <c r="C27" s="7" t="s">
        <v>69</v>
      </c>
      <c r="D27" s="7" t="s">
        <v>70</v>
      </c>
      <c r="E27" s="7" t="s">
        <v>71</v>
      </c>
      <c r="F27" s="7" t="s">
        <v>72</v>
      </c>
    </row>
    <row r="28" spans="1:25" ht="30" customHeight="1" x14ac:dyDescent="0.6">
      <c r="A28" s="7" t="s">
        <v>73</v>
      </c>
      <c r="H28" s="3" t="s">
        <v>74</v>
      </c>
    </row>
    <row r="29" spans="1:25" x14ac:dyDescent="0.25">
      <c r="A29" s="7" t="s">
        <v>73</v>
      </c>
    </row>
    <row r="30" spans="1:25" ht="65" x14ac:dyDescent="0.3">
      <c r="A30" s="7" t="s">
        <v>73</v>
      </c>
      <c r="H30" s="4" t="s">
        <v>25</v>
      </c>
      <c r="I30" s="4" t="s">
        <v>11</v>
      </c>
      <c r="J30" s="4" t="s">
        <v>26</v>
      </c>
      <c r="K30" s="4" t="s">
        <v>27</v>
      </c>
      <c r="L30" s="4" t="s">
        <v>75</v>
      </c>
      <c r="M30" s="5" t="s">
        <v>76</v>
      </c>
      <c r="N30" s="5" t="s">
        <v>77</v>
      </c>
      <c r="O30" s="4" t="s">
        <v>31</v>
      </c>
      <c r="P30" s="4" t="s">
        <v>13</v>
      </c>
      <c r="Q30" s="4" t="s">
        <v>78</v>
      </c>
      <c r="R30" s="4" t="s">
        <v>79</v>
      </c>
      <c r="S30" s="4" t="s">
        <v>80</v>
      </c>
      <c r="T30" s="4" t="s">
        <v>81</v>
      </c>
      <c r="U30" s="4" t="s">
        <v>36</v>
      </c>
      <c r="V30" s="4" t="s">
        <v>82</v>
      </c>
      <c r="W30" s="4" t="s">
        <v>83</v>
      </c>
      <c r="X30" s="4" t="s">
        <v>84</v>
      </c>
      <c r="Y30" s="4" t="s">
        <v>85</v>
      </c>
    </row>
    <row r="31" spans="1:25" x14ac:dyDescent="0.25">
      <c r="A31" s="7" t="s">
        <v>86</v>
      </c>
      <c r="B31" s="7" t="s">
        <v>3</v>
      </c>
      <c r="M31" s="6"/>
      <c r="N31" s="6"/>
    </row>
    <row r="32" spans="1:25" x14ac:dyDescent="0.25">
      <c r="A32" s="7" t="s">
        <v>73</v>
      </c>
    </row>
    <row r="33" spans="1:1" x14ac:dyDescent="0.25">
      <c r="A33" s="7" t="s">
        <v>73</v>
      </c>
    </row>
    <row r="34" spans="1:1" x14ac:dyDescent="0.25">
      <c r="A34" s="7" t="s">
        <v>73</v>
      </c>
    </row>
  </sheetData>
  <pageMargins left="0.75" right="0.75" top="1" bottom="1" header="0.5" footer="0.5"/>
  <pageSetup fitToHeight="0" orientation="portrait"/>
  <headerFooter alignWithMargins="0">
    <oddFooter>&amp;L{&amp;&amp;USER}&amp;CPage &amp;P of &amp;N&amp;R{&amp;&amp;TODAY}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628B528100EC47AEF742F895DA4987" ma:contentTypeVersion="11" ma:contentTypeDescription="Create a new document." ma:contentTypeScope="" ma:versionID="9e7944a4bc6d8d4491c81c32cde7326b">
  <xsd:schema xmlns:xsd="http://www.w3.org/2001/XMLSchema" xmlns:xs="http://www.w3.org/2001/XMLSchema" xmlns:p="http://schemas.microsoft.com/office/2006/metadata/properties" xmlns:ns3="ef76524e-0be8-4b5e-9dcb-45bccc69bca5" xmlns:ns4="619ca695-e74e-4beb-9d42-3136229cc0f1" targetNamespace="http://schemas.microsoft.com/office/2006/metadata/properties" ma:root="true" ma:fieldsID="c9ab1b24ed24737f7545c4d0c46d6824" ns3:_="" ns4:_="">
    <xsd:import namespace="ef76524e-0be8-4b5e-9dcb-45bccc69bca5"/>
    <xsd:import namespace="619ca695-e74e-4beb-9d42-3136229cc0f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76524e-0be8-4b5e-9dcb-45bccc69bc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9ca695-e74e-4beb-9d42-3136229cc0f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E2778D-5D40-47BF-9A75-36F4F26689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76524e-0be8-4b5e-9dcb-45bccc69bca5"/>
    <ds:schemaRef ds:uri="619ca695-e74e-4beb-9d42-3136229cc0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824D5E-D8C5-4FA7-9442-68B0D4B1780A}">
  <ds:schemaRefs>
    <ds:schemaRef ds:uri="http://schemas.microsoft.com/sharepoint/v3/contenttype/forms"/>
  </ds:schemaRefs>
</ds:datastoreItem>
</file>

<file path=customXml/itemProps3.xml><?xml version="1.0" encoding="utf-8"?>
<ds:datastoreItem xmlns:ds="http://schemas.openxmlformats.org/officeDocument/2006/customXml" ds:itemID="{00341A49-E038-49C9-A4DE-7CEEA2623C48}">
  <ds:schemaRefs>
    <ds:schemaRef ds:uri="http://schemas.microsoft.com/office/2006/documentManagement/types"/>
    <ds:schemaRef ds:uri="http://purl.org/dc/terms/"/>
    <ds:schemaRef ds:uri="http://purl.org/dc/dcmitype/"/>
    <ds:schemaRef ds:uri="ef76524e-0be8-4b5e-9dcb-45bccc69bca5"/>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619ca695-e74e-4beb-9d42-3136229cc0f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vt:lpstr>
      <vt:lpstr>_defntemp_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Missin Sean</dc:creator>
  <cp:lastModifiedBy>Stimson Nicole</cp:lastModifiedBy>
  <dcterms:created xsi:type="dcterms:W3CDTF">2019-10-29T13:01:06Z</dcterms:created>
  <dcterms:modified xsi:type="dcterms:W3CDTF">2019-10-31T14:00:06Z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0x010100DD628B528100EC47AEF742F895DA4987</vt:lpwstr>
  </property>
</Properties>
</file>