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U:\Public Relations\03 Website\Supplier Expenditure\Financial year 2019-2020\"/>
    </mc:Choice>
  </mc:AlternateContent>
  <xr:revisionPtr revIDLastSave="0" documentId="13_ncr:1_{2C24462E-BD9C-4F3F-920A-CA5EC78F088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pending data" sheetId="2" r:id="rId1"/>
    <sheet name="_defntmp_" sheetId="1" state="hidden" r:id="rId2"/>
  </sheets>
  <definedNames>
    <definedName name="_xlnm.Print_Area" localSheetId="1">_defntmp_!$H$39:$Z$54</definedName>
    <definedName name="_xlnm.Print_Area" localSheetId="0">'Spending data'!$B$2:$H$480</definedName>
    <definedName name="xlvar.PERIOD" localSheetId="1">"1"</definedName>
    <definedName name="xlvar.PERIOD" localSheetId="0">"1"</definedName>
    <definedName name="xlvar.PROCGROUP" localSheetId="1">"20ACT"</definedName>
    <definedName name="xlvar.PROCGROUP" localSheetId="0">"20ACT"</definedName>
    <definedName name="xlvar.REPAMOUNT" localSheetId="1">"500"</definedName>
    <definedName name="xlvar.REPAMOUNT" localSheetId="0">"500"</definedName>
    <definedName name="xlvar.REPAMOUNT.DESCR" localSheetId="1">"£500"</definedName>
    <definedName name="xlvar.REPAMOUNT.DESCR" localSheetId="0">"£500"</definedName>
    <definedName name="zzXLOne.ORIGINALDEFNSHEET" localSheetId="1">"XL1 - TRANSPARENCY DATA REPORT.XLSXDefinition"</definedName>
    <definedName name="zzXLOne.ORIGINALDEFNSHEET" localSheetId="0">"XL1 - TRANSPARENCY DATA REPORT.XLSXDefinition"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5" i="2" l="1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</calcChain>
</file>

<file path=xl/sharedStrings.xml><?xml version="1.0" encoding="utf-8"?>
<sst xmlns="http://schemas.openxmlformats.org/spreadsheetml/2006/main" count="2616" uniqueCount="594">
  <si>
    <t>FORMAT XLONE REPORT</t>
  </si>
  <si>
    <t>REPORT SETTINGS</t>
  </si>
  <si>
    <t>Description:</t>
  </si>
  <si>
    <t>Document Lines Report</t>
  </si>
  <si>
    <t>Narration:</t>
  </si>
  <si>
    <t>Created By:</t>
  </si>
  <si>
    <t>MAIN01C - 01-Feb-2018 09:32:47</t>
  </si>
  <si>
    <t>Destination:</t>
  </si>
  <si>
    <t>Allow Change=Y;Drilldown Mode=None;Eval Vars In Excel Formulas=N;Destination=AnotherSheet;Output Type=ExcelWorkbook;Sheet Name=Sheet1Report;Display Gridlines=N;Display Row and Column Headings=Y;Display PageBreaks=N;Collapse Groups=N;Standard Report=N</t>
  </si>
  <si>
    <t>Publishing:</t>
  </si>
  <si>
    <t>File Title=Document Lines Report;Display Height=200;Link Options=None</t>
  </si>
  <si>
    <t>Protection:</t>
  </si>
  <si>
    <t>Protect Sheets=N;Protect Workbooks=N;Structure=N;Windows=N;ReadOnly=N</t>
  </si>
  <si>
    <t>REPORT VARIABLES</t>
  </si>
  <si>
    <t>Variable</t>
  </si>
  <si>
    <t>Description</t>
  </si>
  <si>
    <t>Type/Edit</t>
  </si>
  <si>
    <t>Value</t>
  </si>
  <si>
    <t>Field Dict Code</t>
  </si>
  <si>
    <t>List Values</t>
  </si>
  <si>
    <t>Variable 1:</t>
  </si>
  <si>
    <t>PROCGROUP</t>
  </si>
  <si>
    <t>Processing Group</t>
  </si>
  <si>
    <t>AlphaNumeric;Y;Y;Y;Specified;200;0</t>
  </si>
  <si>
    <t>{&amp;VS_CURR_ACT_GL_PGRP}</t>
  </si>
  <si>
    <t>Variable 2:</t>
  </si>
  <si>
    <t>PERIOD</t>
  </si>
  <si>
    <t>Period</t>
  </si>
  <si>
    <t>{&amp;VS_PREV_GL_PER}</t>
  </si>
  <si>
    <t>Variable 3:</t>
  </si>
  <si>
    <t>REPAMOUNT</t>
  </si>
  <si>
    <t>Invoice Line Amount (Excl VAT)</t>
  </si>
  <si>
    <t>List;Y;Y;Y;Specified;200;0</t>
  </si>
  <si>
    <t>List=DropDownList;Display=Description;0;£0;250;£250;500;£500</t>
  </si>
  <si>
    <t>Variable 4:</t>
  </si>
  <si>
    <t>Variable 5:</t>
  </si>
  <si>
    <t>Variable 6:</t>
  </si>
  <si>
    <t>COLUMN DEFINITION</t>
  </si>
  <si>
    <t xml:space="preserve"> </t>
  </si>
  <si>
    <t>Name:</t>
  </si>
  <si>
    <t>ColumnDefn1</t>
  </si>
  <si>
    <t>Data Source:</t>
  </si>
  <si>
    <t>F1DE.DocFileLines</t>
  </si>
  <si>
    <t>Drilldown:</t>
  </si>
  <si>
    <t>Heading Start Row=1;Heading Rows=4;Offline Min Rows=50;SecAttLinks=True;CombOfflineShts=False;DD Link Cols Type=All</t>
  </si>
  <si>
    <t>Lookup 1</t>
  </si>
  <si>
    <t>Name=Lookup1;Data Source=F1GLAcctDetails;Data Source Params=ChartName~eq~GLCHART;Lookup Link 1={F1Ldg_Accnbri}~eq~[Account]</t>
  </si>
  <si>
    <t>Lookup 2</t>
  </si>
  <si>
    <t>Name=Lookup2;Data Source=F1GLAcctDetails;Data Source Params=ChartName~eq~GLCHART;Lookup Link 1={F1Ldg_Accnbri}~eq~[Account]</t>
  </si>
  <si>
    <t>Lookup 3</t>
  </si>
  <si>
    <t>Name=Lookup3;Data Source=F1MGT.ChartAcctAddresses;Lookup Link 1={F1Cha_PostName}~eq~[PostalName]</t>
  </si>
  <si>
    <t>Lookup 4</t>
  </si>
  <si>
    <t>Name=Lookupproj;Data Source=F1GLAcctDetails;Data Source Params=ChartName~eq~PJCHART;Lookup Link 1={F1Ldg_Accnbri}~eq~[Account]</t>
  </si>
  <si>
    <t>Lookup 5</t>
  </si>
  <si>
    <t>Name=Lookupsub;Data Source=F1MGT.ChartAccounts;Lookup Criteria={GLF_CHART_CTL.CHART_NAME} ~eq~ 'SUBJECT';Lookup Link 1={F1Cha_Accnbri}~eq~[Subjectiveacc]</t>
  </si>
  <si>
    <t>Lookup 6</t>
  </si>
  <si>
    <t>Name=Lookupccpr;Data Source=F1MGT.ChartAccounts;Lookup Criteria={GLF_CHART_CTL.CHART_NAME} one of (COSTC, PROJECT);Lookup Link 1={F1Cha_Accnbri}~eq~[CostCentProjacc]</t>
  </si>
  <si>
    <t>Column Name:</t>
  </si>
  <si>
    <t>PostalName</t>
  </si>
  <si>
    <t>UserDefined</t>
  </si>
  <si>
    <t>Reference</t>
  </si>
  <si>
    <t>DocumentDate</t>
  </si>
  <si>
    <t>DocType</t>
  </si>
  <si>
    <t>DocTypeDescription</t>
  </si>
  <si>
    <t>ProcessingGroup</t>
  </si>
  <si>
    <t>DocumentFileName_1</t>
  </si>
  <si>
    <t>LedgerCode</t>
  </si>
  <si>
    <t>Account</t>
  </si>
  <si>
    <t>Narration_1</t>
  </si>
  <si>
    <t>Narration2_1</t>
  </si>
  <si>
    <t>Narration3_1</t>
  </si>
  <si>
    <t>CostCentProjacc</t>
  </si>
  <si>
    <t>CCproj</t>
  </si>
  <si>
    <t>Subjectiveacc</t>
  </si>
  <si>
    <t>Subdesc</t>
  </si>
  <si>
    <t>GSTExclAmount</t>
  </si>
  <si>
    <t>Action:</t>
  </si>
  <si>
    <t>Display</t>
  </si>
  <si>
    <t>Lookup</t>
  </si>
  <si>
    <t>Calculate</t>
  </si>
  <si>
    <t>Sum</t>
  </si>
  <si>
    <t>Field:</t>
  </si>
  <si>
    <t>F1Doc_PostalName</t>
  </si>
  <si>
    <t>Display;F1Cha_Accnbri</t>
  </si>
  <si>
    <t>F1Doc_DocRef1</t>
  </si>
  <si>
    <t>F1Doc_DocDate1</t>
  </si>
  <si>
    <t>F1Dof_DocType</t>
  </si>
  <si>
    <t>F1Dof_DocTypeDescr</t>
  </si>
  <si>
    <t>F1Dof_PgrpName</t>
  </si>
  <si>
    <t>F1Doc_Period</t>
  </si>
  <si>
    <t>F1DLn_DocFileName</t>
  </si>
  <si>
    <t>F1DLn_LdgCode</t>
  </si>
  <si>
    <t>F1DLn_Accnbri</t>
  </si>
  <si>
    <t>F1DLn_Narr1</t>
  </si>
  <si>
    <t>F1DLn_Narr2</t>
  </si>
  <si>
    <t>F1DLn_Narr3</t>
  </si>
  <si>
    <t>IIF([LedgerCode]='GL', SUBSTRING([Account], 4, 4), Left([Account], 6))</t>
  </si>
  <si>
    <t>Display;F1Cha_Descr1</t>
  </si>
  <si>
    <t>Right([Account], 5)</t>
  </si>
  <si>
    <t>F1DLn_VatExclAmt</t>
  </si>
  <si>
    <t>Details:</t>
  </si>
  <si>
    <t>Lookup3</t>
  </si>
  <si>
    <t>StringDataType;Total Line Type=Sum</t>
  </si>
  <si>
    <t>Lookupccpr</t>
  </si>
  <si>
    <t>Lookupsub</t>
  </si>
  <si>
    <t>Display:</t>
  </si>
  <si>
    <t>Y</t>
  </si>
  <si>
    <t>N</t>
  </si>
  <si>
    <t>Use Column=Y;Display Column=Y;Title=Postal Name;Title same as Column Name=Y;Type=SameAsColumn;Display Format Type=DefaultForType;Display Width=100;Link Options=None;Total Line Type=Automatic</t>
  </si>
  <si>
    <t>Use Column=Y;Display Column=Y;Title=User Defined;Title same as Column Name=Y;Type=SameAsColumn;Display Format Type=DefaultForType;Display Width=100;Link Options=None;Total Line Type=Automatic</t>
  </si>
  <si>
    <t>Use Column=Y;Display Column=Y;Title=Reference;Title same as Column Name=Y;Type=SameAsColumn;Display Format Type=DefaultForType;Display Width=100;Link Options=None;Total Line Type=Automatic</t>
  </si>
  <si>
    <t>Use Column=Y;Display Column=Y;Title=Document Date;Title same as Column Name=Y;Type=SameAsColumn;Display Format Type=DefaultForType;Display Format=dd-MMM-yyyy;Display Width=100;Link Options=None;Total Line Type=Automatic</t>
  </si>
  <si>
    <t>Use Column=Y;Display Column=Y;Title=Doc Type;Title same as Column Name=Y;Type=SameAsColumn;Display Format Type=DefaultForType;Display Width=100;Link Options=None;Total Line Type=Automatic</t>
  </si>
  <si>
    <t>Use Column=Y;Display Column=Y;Title=Doc Type Description;Title same as Column Name=Y;Type=SameAsColumn;Display Format Type=DefaultForType;Display Width=100;Link Options=None;Total Line Type=Automatic</t>
  </si>
  <si>
    <t>Use Column=Y;Display Column=Y;Title=Processing Group;Title same as Column Name=Y;Type=SameAsColumn;Display Format Type=DefaultForType;Display Width=100;Link Options=None;Total Line Type=Automatic</t>
  </si>
  <si>
    <t>Use Column=Y;Display Column=Y;Title=Period;Title same as Column Name=Y;Type=SameAsColumn;Display Format Type=DefaultForType;Display Width=100;Link Options=None;Total Line Type=Automatic</t>
  </si>
  <si>
    <t>Use Column=Y;Display Column=Y;Title=Document File Name 1;Title same as Column Name=Y;Type=SameAsColumn;Display Format Type=DefaultForType;Display Width=100;Link Options=None;Total Line Type=Automatic</t>
  </si>
  <si>
    <t>Use Column=Y;Display Column=Y;Title=Ledger Code;Title same as Column Name=Y;Type=SameAsColumn;Display Format Type=DefaultForType;Display Width=100;Link Options=None;Total Line Type=Automatic</t>
  </si>
  <si>
    <t>Use Column=Y;Display Column=Y;Title=Account;Title same as Column Name=Y;Type=SameAsColumn;Display Format Type=DefaultForType;Display Width=100;Link Options=None;Total Line Type=Automatic</t>
  </si>
  <si>
    <t>Use Column=Y;Display Column=Y;Title=Narration 1;Title same as Column Name=Y;Type=SameAsColumn;Display Format Type=DefaultForType;Display Width=100;Link Options=None;Total Line Type=Automatic</t>
  </si>
  <si>
    <t>Use Column=Y;Display Column=Y;Title=Narration 2 1;Title same as Column Name=Y;Type=SameAsColumn;Display Format Type=DefaultForType;Display Width=100;Link Options=None;Total Line Type=Automatic</t>
  </si>
  <si>
    <t>Use Column=Y;Display Column=Y;Title=Narration 3 1;Title same as Column Name=Y;Type=SameAsColumn;Display Format Type=DefaultForType;Display Width=100;Link Options=None;Total Line Type=Automatic</t>
  </si>
  <si>
    <t>Use Column=Y;Display Column=Y;Title=User Defined 1;Title same as Column Name=Y;Type=SameAsColumn;Display Format Type=DefaultForType;Display Width=100;Link Options=None;Total Line Type=Automatic</t>
  </si>
  <si>
    <t>Use Column=Y;Display Column=Y;Title=CCproj;Title same as Column Name=Y;Type=SameAsColumn;Display Format Type=DefaultForType;Display Width=100;Link Options=None;Total Line Type=Automatic</t>
  </si>
  <si>
    <t>Use Column=Y;Display Column=Y;Title=Subjectiveacc;Title same as Column Name=Y;Type=SameAsColumn;Display Format Type=DefaultForType;Display Width=100;Link Options=None;Total Line Type=Automatic</t>
  </si>
  <si>
    <t>Use Column=Y;Display Column=Y;Title=Subdesc;Title same as Column Name=Y;Type=SameAsColumn;Display Format Type=DefaultForType;Display Width=100;Link Options=None;Total Line Type=Automatic</t>
  </si>
  <si>
    <t>Use Column=Y;Display Column=Y;Title=GSTExcl Amount;Title same as Column Name=Y;Type=SameAsColumn;Display Format Type=Float;Display Format=#,##0.00~sc~-#,##0.00;Display Width=100;Link Options=None;Total Line Type=Automatic</t>
  </si>
  <si>
    <t>ROW COMMANDS</t>
  </si>
  <si>
    <t>Updated on 07-May-2019 11:18:48 by user BRROBINSON</t>
  </si>
  <si>
    <t>Command</t>
  </si>
  <si>
    <t>Details</t>
  </si>
  <si>
    <t>Selection</t>
  </si>
  <si>
    <t>Search</t>
  </si>
  <si>
    <t>Value (Fr)</t>
  </si>
  <si>
    <t>Value (To)</t>
  </si>
  <si>
    <t>SET</t>
  </si>
  <si>
    <t>Level 1</t>
  </si>
  <si>
    <t>F1Dof_DocType one of (APINV, APINVPO) AND F1DLn_LdgCode not one of (AI, AP) AND F1Dof_PgrpName = '{&amp;PROCGROUP}' AND F1Doc_Period = '{&amp;PERIOD}' AND F1DLn_VatExclAmt &gt;= '{&amp;REPAMOUNT}' AND F1Doc_PostalName &lt;&gt; 'Sundry AP Account' AND F1Dof_Stat &lt;&gt; 'S' AND F1DLn_Accnbri &lt;&gt; '1005077100159036'</t>
  </si>
  <si>
    <t>*</t>
  </si>
  <si>
    <t>Transparency Report For Period {&amp;PERIOD} For Amounts Greater Than {&amp;REPAMOUNT.DESCR}</t>
  </si>
  <si>
    <t>Supplier Name</t>
  </si>
  <si>
    <t>Account Number</t>
  </si>
  <si>
    <t>Invoice Reference</t>
  </si>
  <si>
    <t>Invoice Date</t>
  </si>
  <si>
    <t>Doc Type</t>
  </si>
  <si>
    <t>Doc Type Description</t>
  </si>
  <si>
    <t>Document File Name</t>
  </si>
  <si>
    <t>Ledger Code</t>
  </si>
  <si>
    <t>Narration</t>
  </si>
  <si>
    <t>Narration 2</t>
  </si>
  <si>
    <t>Narration 3</t>
  </si>
  <si>
    <t>Cost Centre / Project Code</t>
  </si>
  <si>
    <t>Cost Centre/Project Description</t>
  </si>
  <si>
    <t>Subjective Account</t>
  </si>
  <si>
    <t>Subjective description</t>
  </si>
  <si>
    <t>Invoice Amount (Excluding VAT)</t>
  </si>
  <si>
    <t>LIST</t>
  </si>
  <si>
    <t>RUN DATE</t>
  </si>
  <si>
    <t>{&amp;DATE}</t>
  </si>
  <si>
    <t>RUN TIME</t>
  </si>
  <si>
    <t>{&amp;TIME}</t>
  </si>
  <si>
    <t>USER</t>
  </si>
  <si>
    <t>{&amp;USER}</t>
  </si>
  <si>
    <t>RUNTIME VARIABLES</t>
  </si>
  <si>
    <t>{&amp;VARIABLE_VALUES}</t>
  </si>
  <si>
    <t>Transparency Report For Period 1 For Amounts Greater Than £500</t>
  </si>
  <si>
    <t>20ACT</t>
  </si>
  <si>
    <t>CAPEX - Grants Paid</t>
  </si>
  <si>
    <t>Agency Staff</t>
  </si>
  <si>
    <t>UNISON</t>
  </si>
  <si>
    <t>Balance Sheet</t>
  </si>
  <si>
    <t>Payroll Control Account</t>
  </si>
  <si>
    <t>Specialist Investigations</t>
  </si>
  <si>
    <t>Income Suspense Account</t>
  </si>
  <si>
    <t>Grounds Maintenance</t>
  </si>
  <si>
    <t>CAPEX - Building Contractor/Works</t>
  </si>
  <si>
    <t>Housing Repairs - Servicing Specialist Disabled Equipment</t>
  </si>
  <si>
    <t>Other Services</t>
  </si>
  <si>
    <t>Maintenance - Equipment, Furniture And Materials</t>
  </si>
  <si>
    <t>Printing</t>
  </si>
  <si>
    <t>Electricity</t>
  </si>
  <si>
    <t>Miscellaneous Expenses</t>
  </si>
  <si>
    <t>Vehicle Licensing</t>
  </si>
  <si>
    <t>Housing Repairs - Work Given To External Contractors</t>
  </si>
  <si>
    <t>West Devon Borough Council</t>
  </si>
  <si>
    <t>Membership And Subscriptions</t>
  </si>
  <si>
    <t>Legal Fees</t>
  </si>
  <si>
    <t>Grants And Contributions</t>
  </si>
  <si>
    <t>Creditors - Other Local Authorities</t>
  </si>
  <si>
    <t>Bassingbourn Cricket Club</t>
  </si>
  <si>
    <t>Pension Deficit Funding</t>
  </si>
  <si>
    <t>Parish Precepts</t>
  </si>
  <si>
    <t>South Trumpington Parish Meeting</t>
  </si>
  <si>
    <t>COPE</t>
  </si>
  <si>
    <t>Reach Community Projects</t>
  </si>
  <si>
    <t>Audit Fees</t>
  </si>
  <si>
    <t>Disability Cambridgeshire</t>
  </si>
  <si>
    <t>Great Shelford Mobile Warden Scheme</t>
  </si>
  <si>
    <t>Surveys</t>
  </si>
  <si>
    <t>Water And Sewerage</t>
  </si>
  <si>
    <t>Rents Payable</t>
  </si>
  <si>
    <t>Hastoe Housing Association</t>
  </si>
  <si>
    <t>Levies Paid</t>
  </si>
  <si>
    <t>Redundancy Payments</t>
  </si>
  <si>
    <t>Section 106 Receipts In Advance Short Term</t>
  </si>
  <si>
    <t>Safeseal Eastern Limited</t>
  </si>
  <si>
    <t>CAPEX - Other Professional Fees</t>
  </si>
  <si>
    <t>Postage And Courier Services</t>
  </si>
  <si>
    <t>Consultancy Fees</t>
  </si>
  <si>
    <t>Sanctuary Affordable Housing</t>
  </si>
  <si>
    <t>Hostel Accommodation</t>
  </si>
  <si>
    <t>Removal Services</t>
  </si>
  <si>
    <t>Park Avenue Recruitment</t>
  </si>
  <si>
    <t>Bryan Lecoche</t>
  </si>
  <si>
    <t>Staff Recruitment Costs</t>
  </si>
  <si>
    <t>Staff Development And Training</t>
  </si>
  <si>
    <t>Advertising, Publicity And Marketing</t>
  </si>
  <si>
    <t>Clothes, Uniform And Laundry</t>
  </si>
  <si>
    <t>Vehicle Hire</t>
  </si>
  <si>
    <t>Fleet Management</t>
  </si>
  <si>
    <t>Cremation And Burial Costs</t>
  </si>
  <si>
    <t>Vehicle Repairs And Maintenance</t>
  </si>
  <si>
    <t>Subcontractors</t>
  </si>
  <si>
    <t>Professional Services - General</t>
  </si>
  <si>
    <t>G2 Recruitment Solutions</t>
  </si>
  <si>
    <t>Carbon Neutral Cambridge</t>
  </si>
  <si>
    <t>Refuse Collection</t>
  </si>
  <si>
    <t>Plowman Craven</t>
  </si>
  <si>
    <t>Paper</t>
  </si>
  <si>
    <t>Inventory Control - Fuel</t>
  </si>
  <si>
    <t>Saffron Development</t>
  </si>
  <si>
    <t>Gas</t>
  </si>
  <si>
    <t>Purchase - Equipment, Furniture And Materials</t>
  </si>
  <si>
    <t>R J Watkins Associates</t>
  </si>
  <si>
    <t>Refuse Containers/Litter Bins</t>
  </si>
  <si>
    <t>Cyclical/Planned Maintenance - Building</t>
  </si>
  <si>
    <t>Netready Limited</t>
  </si>
  <si>
    <t>Income Transaction Charges</t>
  </si>
  <si>
    <t>CIOB Academy</t>
  </si>
  <si>
    <t>Third Party Payments - Recharge</t>
  </si>
  <si>
    <t>Payroll Account</t>
  </si>
  <si>
    <t>Contract Charges</t>
  </si>
  <si>
    <t>Emily Greeves Architects</t>
  </si>
  <si>
    <t>Living Sport</t>
  </si>
  <si>
    <t>Puddini Caterers</t>
  </si>
  <si>
    <t>Catering Services</t>
  </si>
  <si>
    <t>Occupational Health</t>
  </si>
  <si>
    <t>Enforcement - Works In Default</t>
  </si>
  <si>
    <t>Cleantec Services</t>
  </si>
  <si>
    <t>Cleaning Materials</t>
  </si>
  <si>
    <t>Cleaning Contract</t>
  </si>
  <si>
    <t>Firs House Partnership</t>
  </si>
  <si>
    <t>DefnSheetName=_defntmp_</t>
  </si>
  <si>
    <t>Processing Year</t>
  </si>
  <si>
    <t>ICT Software</t>
  </si>
  <si>
    <t>Cambridge Acre</t>
  </si>
  <si>
    <t>Arrington Parish Council</t>
  </si>
  <si>
    <t>Babraham Parish Council</t>
  </si>
  <si>
    <t>Balsham Parish Council</t>
  </si>
  <si>
    <t>Bar Hill Parish Council</t>
  </si>
  <si>
    <t>Barrington Parish Council</t>
  </si>
  <si>
    <t>Barton Parish Council</t>
  </si>
  <si>
    <t>Bassingbourn Parish Council</t>
  </si>
  <si>
    <t>Bourn Parish Council</t>
  </si>
  <si>
    <t>Boxworth Parish Meeting</t>
  </si>
  <si>
    <t>Cambridge Council For Voluntary Service</t>
  </si>
  <si>
    <t>Caldecote Parish Council</t>
  </si>
  <si>
    <t>Carlton Parish Council</t>
  </si>
  <si>
    <t>Castle Camps Parish Council</t>
  </si>
  <si>
    <t>Caxton Parish Council</t>
  </si>
  <si>
    <t>Chartered Institute Of Housing</t>
  </si>
  <si>
    <t>Comberton Parish Council</t>
  </si>
  <si>
    <t>Coton Parish Council</t>
  </si>
  <si>
    <t>Cottenham Parish Council</t>
  </si>
  <si>
    <t>Croxton Parish Council</t>
  </si>
  <si>
    <t>Croydon Parish Council</t>
  </si>
  <si>
    <t>Cambridge and District Citizens Advice Bureau</t>
  </si>
  <si>
    <t>CCC Pensions Income Account</t>
  </si>
  <si>
    <t>CLC Group Limited</t>
  </si>
  <si>
    <t>Dry Drayton Parish Council</t>
  </si>
  <si>
    <t>Duxford Parish Council</t>
  </si>
  <si>
    <t>E.On Energy Electricity Income Account</t>
  </si>
  <si>
    <t>Elsworth Parish Council</t>
  </si>
  <si>
    <t>Eltisley Parish Council</t>
  </si>
  <si>
    <t>Environment Agency</t>
  </si>
  <si>
    <t>The Farmland Museum</t>
  </si>
  <si>
    <t>Fen Ditton Parish Council</t>
  </si>
  <si>
    <t>Fen Drayton Parish Council</t>
  </si>
  <si>
    <t>Filcris Limited</t>
  </si>
  <si>
    <t>Fowlmere Parish Council</t>
  </si>
  <si>
    <t>Foxton Parish Council</t>
  </si>
  <si>
    <t>Freight Transport Association</t>
  </si>
  <si>
    <t>Fulbourn Parish Council</t>
  </si>
  <si>
    <t>Gamlingay Parish Council</t>
  </si>
  <si>
    <t>Gawn Associates</t>
  </si>
  <si>
    <t>Girton Parish Council (Precept Only)</t>
  </si>
  <si>
    <t>Grantchester Parish Council</t>
  </si>
  <si>
    <t>Graveley Parish Council</t>
  </si>
  <si>
    <t>Great Shelford Parish Council</t>
  </si>
  <si>
    <t>Great Wilbraham Parish Council</t>
  </si>
  <si>
    <t>Guilden Morden Parish Council</t>
  </si>
  <si>
    <t>Hays Specialist Recruitment</t>
  </si>
  <si>
    <t>Great and Little Chishill Parish Council</t>
  </si>
  <si>
    <t>Great and Little Eversden Parish Council</t>
  </si>
  <si>
    <t>Great Abington Parish Council</t>
  </si>
  <si>
    <t>Harlton Parish Council</t>
  </si>
  <si>
    <t>Harston Parish Council</t>
  </si>
  <si>
    <t>Haslingfield Parish Council</t>
  </si>
  <si>
    <t>Hatley Parish Council</t>
  </si>
  <si>
    <t>Hauxton Parish Council</t>
  </si>
  <si>
    <t>Hardwick Parish Council</t>
  </si>
  <si>
    <t>Heydon Parish Council</t>
  </si>
  <si>
    <t>Hildersham Parish Council</t>
  </si>
  <si>
    <t>Hinxton Parish Council</t>
  </si>
  <si>
    <t>Horningsea Parish Council</t>
  </si>
  <si>
    <t>Horseheath Parish Council</t>
  </si>
  <si>
    <t>Ickleton Parish Council</t>
  </si>
  <si>
    <t>Kingston Parish Council</t>
  </si>
  <si>
    <t>Knapwell Parish Meeting</t>
  </si>
  <si>
    <t>Landbeach Parish Council</t>
  </si>
  <si>
    <t>Linton Parish Council</t>
  </si>
  <si>
    <t>Litlington Parish Council</t>
  </si>
  <si>
    <t>Little Abington Parish Council</t>
  </si>
  <si>
    <t>Little Gransden Parish Council</t>
  </si>
  <si>
    <t>Little Shelford Parish Council</t>
  </si>
  <si>
    <t>Lolworth Parish Council</t>
  </si>
  <si>
    <t>Longstowe Parish Council</t>
  </si>
  <si>
    <t>Local Government Association</t>
  </si>
  <si>
    <t>Longstanton Parish Council</t>
  </si>
  <si>
    <t>Madingley Parish Council</t>
  </si>
  <si>
    <t>Melbourn Parish Council</t>
  </si>
  <si>
    <t>Meldreth Parish Council</t>
  </si>
  <si>
    <t>Meridian Business Support</t>
  </si>
  <si>
    <t>Histon and Impington  Parish Council</t>
  </si>
  <si>
    <t>Histon and Impington Parish Council</t>
  </si>
  <si>
    <t>Fixtures and Fittings</t>
  </si>
  <si>
    <t>Home-Start Royston and Sth Cambs</t>
  </si>
  <si>
    <t>East Anglian Association</t>
  </si>
  <si>
    <t>J A M Removals</t>
  </si>
  <si>
    <t>Little Wilbraham Parish Council</t>
  </si>
  <si>
    <t>Melbourn Mobile Warden Scheme</t>
  </si>
  <si>
    <t>Milton Parish Council</t>
  </si>
  <si>
    <t>Milton Community Centre</t>
  </si>
  <si>
    <t>Newton Parish Council</t>
  </si>
  <si>
    <t>Oakington And Westwick Parish Council</t>
  </si>
  <si>
    <t>Old West Internal Drainage Board</t>
  </si>
  <si>
    <t>Orwell Parish Council</t>
  </si>
  <si>
    <t>Over Parish Council</t>
  </si>
  <si>
    <t>Papworth Everard Parish Council</t>
  </si>
  <si>
    <t>Pampisford Parish Council</t>
  </si>
  <si>
    <t>Pocock And Shaw</t>
  </si>
  <si>
    <t>Rampton Parish Council</t>
  </si>
  <si>
    <t>Reed Business Information</t>
  </si>
  <si>
    <t>Royal Town Planning Institute</t>
  </si>
  <si>
    <t>Sawston Parish Council</t>
  </si>
  <si>
    <t>Sawston V.C. Sports Centre</t>
  </si>
  <si>
    <t>Shepreth Parish Council</t>
  </si>
  <si>
    <t>Shudy Camps Parish Council</t>
  </si>
  <si>
    <t>Shelford Energy</t>
  </si>
  <si>
    <t>Shingay-Cum-Wendy ( Parish Meeting)</t>
  </si>
  <si>
    <t>Stapleford Parish Council</t>
  </si>
  <si>
    <t>Steeple Morden Parish Council</t>
  </si>
  <si>
    <t>Stow-Cum-Quy Parish Council</t>
  </si>
  <si>
    <t>Swavesey Parish Council</t>
  </si>
  <si>
    <t>Swaffham Internal Drainage Board</t>
  </si>
  <si>
    <t>Swavesey Internal Drainage Board</t>
  </si>
  <si>
    <t>Tadlow Parish Meeting</t>
  </si>
  <si>
    <t>Teversham Parish Council</t>
  </si>
  <si>
    <t>Thriplow Parish Council</t>
  </si>
  <si>
    <t>Toft Parish Council</t>
  </si>
  <si>
    <t>Waterbeach Level Internal Drainage Board</t>
  </si>
  <si>
    <t>Waterbeach Parish Council</t>
  </si>
  <si>
    <t>West Wickham Parish Council</t>
  </si>
  <si>
    <t>West Wratting Parish Council</t>
  </si>
  <si>
    <t>Weston Colville Parish Council</t>
  </si>
  <si>
    <t>Whaddon Parish Council</t>
  </si>
  <si>
    <t>Whittlesford Parish Council</t>
  </si>
  <si>
    <t>Willingham Parish Council</t>
  </si>
  <si>
    <t>Wimpole Parish Council</t>
  </si>
  <si>
    <t>The Cam Academy Trust</t>
  </si>
  <si>
    <t>Weyman Funeral Services</t>
  </si>
  <si>
    <t>Mordens And Litlington Mobile Warden Scheme</t>
  </si>
  <si>
    <t>Tameside MBC</t>
  </si>
  <si>
    <t>Wood Green Animal Shelters</t>
  </si>
  <si>
    <t>Savills (L And P) Limited</t>
  </si>
  <si>
    <t>Venn Group Limited</t>
  </si>
  <si>
    <t>Meyer-Scott Recruitment Services</t>
  </si>
  <si>
    <t>Drain Doctor Plumbing</t>
  </si>
  <si>
    <t>The Oyster Partnership</t>
  </si>
  <si>
    <t>Mears Limited</t>
  </si>
  <si>
    <t>Alpha Waste Solutions</t>
  </si>
  <si>
    <t>Arts And Minds</t>
  </si>
  <si>
    <t>Visit Cambridge And Beyond</t>
  </si>
  <si>
    <t>Jacobs Enforcement Agents</t>
  </si>
  <si>
    <t>Douglas Edwards Q.C.</t>
  </si>
  <si>
    <t>The Voluntary Network</t>
  </si>
  <si>
    <t>Lynch Healthcare</t>
  </si>
  <si>
    <t>Peasgood And Skeates</t>
  </si>
  <si>
    <t>D And N Wagland</t>
  </si>
  <si>
    <t>Redacted Personal Data</t>
  </si>
  <si>
    <t>Osborne Richardson</t>
  </si>
  <si>
    <t>Cambridgeshire Fire And Rescue</t>
  </si>
  <si>
    <t>Care Network Cambridgeshire</t>
  </si>
  <si>
    <t>Carter Jonas</t>
  </si>
  <si>
    <t>Harston And District Village Warden Trust</t>
  </si>
  <si>
    <t>Ernst And Young</t>
  </si>
  <si>
    <t>Cambourne Town Council</t>
  </si>
  <si>
    <t>Royston And District Community Transport</t>
  </si>
  <si>
    <t>Robin J Gammon</t>
  </si>
  <si>
    <t>University Of Westminster</t>
  </si>
  <si>
    <t>Orchard Park Community Council</t>
  </si>
  <si>
    <t>Benjamin Furness</t>
  </si>
  <si>
    <t>Station Hotel</t>
  </si>
  <si>
    <t>John Setchell Design Limited</t>
  </si>
  <si>
    <t>Ladybird Preschool</t>
  </si>
  <si>
    <t>First Recruitment Group</t>
  </si>
  <si>
    <t>Mr Michael Procter</t>
  </si>
  <si>
    <t>Places For People</t>
  </si>
  <si>
    <t>Age UK Cambridgeshire And Peterborough</t>
  </si>
  <si>
    <t xml:space="preserve">John Henry And Sons Plant Hire </t>
  </si>
  <si>
    <t>Disability Huntingdonshire</t>
  </si>
  <si>
    <t>James Button and Company</t>
  </si>
  <si>
    <t>Cambridgeshire And Peterborough NHS Foundation</t>
  </si>
  <si>
    <t>Anglian Water Business Limited</t>
  </si>
  <si>
    <t>Capita Business Services Limited</t>
  </si>
  <si>
    <t>Dennis Eagle Limited</t>
  </si>
  <si>
    <t>Alboro Developments Limited</t>
  </si>
  <si>
    <t>K J Hunt Limited</t>
  </si>
  <si>
    <t>Post Office Limited</t>
  </si>
  <si>
    <t>E.On Energy Limited</t>
  </si>
  <si>
    <t>Premier Paper Group Limited</t>
  </si>
  <si>
    <t>Aebi Schmidt UK Limited</t>
  </si>
  <si>
    <t>Universal Fencing Limited</t>
  </si>
  <si>
    <t>Advanced Card Bureau Limited</t>
  </si>
  <si>
    <t>Met-Living Limited</t>
  </si>
  <si>
    <t>Airey Consultancy Services Limited</t>
  </si>
  <si>
    <t>Office Update Limited</t>
  </si>
  <si>
    <t>Konica Minolta Business Sols East Limited</t>
  </si>
  <si>
    <t>Magnum Tyres Limited</t>
  </si>
  <si>
    <t>Brook Street (UK) Limited</t>
  </si>
  <si>
    <t>Quanta Contracts Limited</t>
  </si>
  <si>
    <t>S P Landscapes And Tree Contractors Limited</t>
  </si>
  <si>
    <t>Civica UK Limited</t>
  </si>
  <si>
    <t>Guest Motors Limited</t>
  </si>
  <si>
    <t>Sodexo Motivation Solutions UK Limited</t>
  </si>
  <si>
    <t>First Ascent Consultancy Limited</t>
  </si>
  <si>
    <t>Hill Partnerships Limited</t>
  </si>
  <si>
    <t>Design Partnership Ely Limited</t>
  </si>
  <si>
    <t>Ashco Building And Maintenance Services Limited</t>
  </si>
  <si>
    <t>Saunders Boston Limited</t>
  </si>
  <si>
    <t>Foster And Shackell Limited</t>
  </si>
  <si>
    <t>Dalrod (UK) Limited</t>
  </si>
  <si>
    <t>Cornerstone East Anglia Limited</t>
  </si>
  <si>
    <t>Eden Brown Limited</t>
  </si>
  <si>
    <t>Technology One (UK) Limited</t>
  </si>
  <si>
    <t>Iliffee Media Limited</t>
  </si>
  <si>
    <t>Barker Ross Recruitment Limited</t>
  </si>
  <si>
    <t>Quicksafe Security Limited</t>
  </si>
  <si>
    <t>Advantage Resourcing UK Limited</t>
  </si>
  <si>
    <t>Airtech Humidity Controls Limited</t>
  </si>
  <si>
    <t>Herefordshire Housing Limited</t>
  </si>
  <si>
    <t>Zipcar (UK) Limited</t>
  </si>
  <si>
    <t>Aspect Group Services Limited</t>
  </si>
  <si>
    <t>Craemer UK Limited</t>
  </si>
  <si>
    <t>Contracts Support Services Limited</t>
  </si>
  <si>
    <t>Synectics Solutions Limited</t>
  </si>
  <si>
    <t>Randstad CPE Limited</t>
  </si>
  <si>
    <t>Roalco Limited</t>
  </si>
  <si>
    <t>Swift Industrial Supplies Limited</t>
  </si>
  <si>
    <t>Norse Eastern Limited</t>
  </si>
  <si>
    <t>Vetspeed Limited</t>
  </si>
  <si>
    <t>Cleanbins.com Limited</t>
  </si>
  <si>
    <t>UK Power Network (Operations) Limited</t>
  </si>
  <si>
    <t>Eastfield Guest House Limited</t>
  </si>
  <si>
    <t>Smile Publishing Limited</t>
  </si>
  <si>
    <t>Vivid Resourcing Limited</t>
  </si>
  <si>
    <t>Wrightway Health Limited</t>
  </si>
  <si>
    <t>Crocus Contractors Limited</t>
  </si>
  <si>
    <t>Places 4 People Planning Consultancy Limited</t>
  </si>
  <si>
    <t>The Environment Partnership (Tep) Limited</t>
  </si>
  <si>
    <t>ICAP Europe Limited</t>
  </si>
  <si>
    <t>XP Recruitment Limited</t>
  </si>
  <si>
    <t>Enterprise Heritage Limited</t>
  </si>
  <si>
    <t>Aldwyck Housing Group Limited</t>
  </si>
  <si>
    <t>Certa Partnership Limited</t>
  </si>
  <si>
    <t>Matching Floors Limited</t>
  </si>
  <si>
    <t>Wheatley Group Developments Limited</t>
  </si>
  <si>
    <t>Penguin Recruitment Limited</t>
  </si>
  <si>
    <t>HC Property Lettings Limited</t>
  </si>
  <si>
    <t>Footprints Cafe Limited</t>
  </si>
  <si>
    <t>Sharpe Pritchard Limited Liability Partnership</t>
  </si>
  <si>
    <t>Henry Riley Limited Liability Partnership</t>
  </si>
  <si>
    <t>Dentons Limited Liability Partnership</t>
  </si>
  <si>
    <t>Freeths Limited Liability Partnership</t>
  </si>
  <si>
    <t>Constable Vat Consultancy Limited Liability Partnership</t>
  </si>
  <si>
    <t>Barr Ellison Limited Liability Partnership</t>
  </si>
  <si>
    <t>Trade Union Legal Limited Liability Partnership Client</t>
  </si>
  <si>
    <t>Matchtech Group (UK) Limited</t>
  </si>
  <si>
    <t>-</t>
  </si>
  <si>
    <t>Strategic Housing</t>
  </si>
  <si>
    <t>General Fund Summary</t>
  </si>
  <si>
    <t>Collection Of Council Tax</t>
  </si>
  <si>
    <t>VSG Voluntary Sector Grant</t>
  </si>
  <si>
    <t>VSG Citizens Advice Bureau</t>
  </si>
  <si>
    <t>Homelessness-H/Less</t>
  </si>
  <si>
    <t>Corporate Management</t>
  </si>
  <si>
    <t>Supervision And Management General</t>
  </si>
  <si>
    <t>Major Disabled Facilities Works</t>
  </si>
  <si>
    <t>General Domestic Collections</t>
  </si>
  <si>
    <t>Travellers Site-Whaddon</t>
  </si>
  <si>
    <t>Museum Grants</t>
  </si>
  <si>
    <t>Housing Repairs Planned</t>
  </si>
  <si>
    <t>Disabled Facilities Grants</t>
  </si>
  <si>
    <t>Domestic Waste Collection Support Services</t>
  </si>
  <si>
    <t>Ageing Well-Mobile Warden Scheme</t>
  </si>
  <si>
    <t>Healthy Living And Wellbeing</t>
  </si>
  <si>
    <t>3C Shared Services Programme Hub</t>
  </si>
  <si>
    <t>Enforcement Activities</t>
  </si>
  <si>
    <t>Housing Repairs Response</t>
  </si>
  <si>
    <t>Housing Benefit Holding Account</t>
  </si>
  <si>
    <t>Environmental Health General</t>
  </si>
  <si>
    <t>Development Management</t>
  </si>
  <si>
    <t>Outdoor Maintenance-Central Costs</t>
  </si>
  <si>
    <t>Action On Dogs</t>
  </si>
  <si>
    <t>Strategic Sites</t>
  </si>
  <si>
    <t>Treasury Management</t>
  </si>
  <si>
    <t>Housing Repairs Administration</t>
  </si>
  <si>
    <t>Organic Collection Service</t>
  </si>
  <si>
    <t>New Build - Waterbeach, Gibson Close</t>
  </si>
  <si>
    <t>New Build - Caldecote, Highfields</t>
  </si>
  <si>
    <t>New Build - Balsham, High Street</t>
  </si>
  <si>
    <t>New Build - Hardwick, Grace Crescent</t>
  </si>
  <si>
    <t>Home Repairs Assistance Programme</t>
  </si>
  <si>
    <t>Localism-Community Development Projects</t>
  </si>
  <si>
    <t>Travellers Issues</t>
  </si>
  <si>
    <t>Drainage Upgrades</t>
  </si>
  <si>
    <t>Tourism Initiatives</t>
  </si>
  <si>
    <t>Estate Roads And Paths</t>
  </si>
  <si>
    <t>Energy Conservation</t>
  </si>
  <si>
    <t>Housing Delivery And Innovations</t>
  </si>
  <si>
    <t>General Trade Waste Collections</t>
  </si>
  <si>
    <t>Group Alarm Systems</t>
  </si>
  <si>
    <t>Alarm Charge Sheltered Housing</t>
  </si>
  <si>
    <t>Policy And Performance</t>
  </si>
  <si>
    <t>Re-Roofing</t>
  </si>
  <si>
    <t>Planning Policy</t>
  </si>
  <si>
    <t>Kitchen Replacements</t>
  </si>
  <si>
    <t>Bathroom Replacements</t>
  </si>
  <si>
    <t>Street Cleansing</t>
  </si>
  <si>
    <t>Miscellaneous-Finance</t>
  </si>
  <si>
    <t>New Homes Programme</t>
  </si>
  <si>
    <t>Trade Waste - Skips</t>
  </si>
  <si>
    <t>Street Naming And Numbering</t>
  </si>
  <si>
    <t>Abandoned Vehicle Removal</t>
  </si>
  <si>
    <t>Community Chest</t>
  </si>
  <si>
    <t>Sheltered Housing</t>
  </si>
  <si>
    <t>Waste Policy</t>
  </si>
  <si>
    <t>Healthy New Towns</t>
  </si>
  <si>
    <t>Land Charges</t>
  </si>
  <si>
    <t>H/Less-Private Rental</t>
  </si>
  <si>
    <t>Housing Association Support</t>
  </si>
  <si>
    <t>H/Less Spend To Save</t>
  </si>
  <si>
    <t>VSG Voluntary Organisations</t>
  </si>
  <si>
    <t>New Build - Great Abington, Linton Road</t>
  </si>
  <si>
    <t>BNE - Consultancy</t>
  </si>
  <si>
    <t>OH - Facilities Management</t>
  </si>
  <si>
    <t>EP - Noise Nuisance Control</t>
  </si>
  <si>
    <t>BNE - Village Design</t>
  </si>
  <si>
    <t>OH-Accountancy Services/Finance</t>
  </si>
  <si>
    <t>OH-Central Expenses</t>
  </si>
  <si>
    <t>OH - Admin Planning</t>
  </si>
  <si>
    <t>OH-Depot</t>
  </si>
  <si>
    <t>OH-Facilities Management</t>
  </si>
  <si>
    <t>OH-Contact Centre</t>
  </si>
  <si>
    <t>EP - Air Quality</t>
  </si>
  <si>
    <t>OH-Admin Planning</t>
  </si>
  <si>
    <t>OH- HR Payroll</t>
  </si>
  <si>
    <t>OH - Central Support Services</t>
  </si>
  <si>
    <t>HBEN Council Tax Benefits</t>
  </si>
  <si>
    <t>Replacement And Upgrade</t>
  </si>
  <si>
    <t>Bed and Breakfast Accommodation</t>
  </si>
  <si>
    <t>VAT Debtor (Input Tax)</t>
  </si>
  <si>
    <t>BSG Property Services Limited</t>
  </si>
  <si>
    <t>PHF Training</t>
  </si>
  <si>
    <t>UK Container Maintenance Limited</t>
  </si>
  <si>
    <t>Ricardo AEA Limited</t>
  </si>
  <si>
    <t>CMAT Education Services Limited</t>
  </si>
  <si>
    <t>B I Catering Equipment Services</t>
  </si>
  <si>
    <t>SMI Group</t>
  </si>
  <si>
    <t xml:space="preserve">Royal Mail Group </t>
  </si>
  <si>
    <t xml:space="preserve">Financial Data Management </t>
  </si>
  <si>
    <t>Financial Data Management</t>
  </si>
  <si>
    <t xml:space="preserve">South Staffs Water </t>
  </si>
  <si>
    <t>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</si>
</sst>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/>
    <xf numFmtId="0" fontId="5" fillId="2" borderId="2" xfId="0" applyFont="1" applyFill="1" applyBorder="1" applyAlignment="1">
      <alignment vertical="center"/>
    </xf>
    <xf numFmtId="0" fontId="0" fillId="3" borderId="0" xfId="0" applyFill="1" applyBorder="1"/>
    <xf numFmtId="0" fontId="3" fillId="3" borderId="0" xfId="0" applyFont="1" applyFill="1" applyBorder="1"/>
    <xf numFmtId="0" fontId="0" fillId="3" borderId="0" xfId="0" applyFont="1" applyFill="1" applyBorder="1"/>
    <xf numFmtId="0" fontId="2" fillId="3" borderId="0" xfId="0" applyFont="1" applyFill="1" applyBorder="1"/>
    <xf numFmtId="0" fontId="0" fillId="4" borderId="0" xfId="0" applyFill="1" applyBorder="1"/>
    <xf numFmtId="0" fontId="3" fillId="4" borderId="0" xfId="0" applyFont="1" applyFill="1" applyBorder="1"/>
    <xf numFmtId="0" fontId="0" fillId="4" borderId="0" xfId="0" applyFont="1" applyFill="1" applyBorder="1"/>
    <xf numFmtId="0" fontId="2" fillId="4" borderId="0" xfId="0" applyFont="1" applyFill="1" applyBorder="1"/>
    <xf numFmtId="0" fontId="0" fillId="2" borderId="0" xfId="0" applyFill="1"/>
    <xf numFmtId="0" fontId="3" fillId="4" borderId="0" xfId="0" applyFont="1" applyFill="1"/>
    <xf numFmtId="0" fontId="0" fillId="4" borderId="0" xfId="0" applyFont="1" applyFill="1"/>
    <xf numFmtId="0" fontId="0" fillId="2" borderId="0" xfId="0" applyFont="1" applyFill="1"/>
    <xf numFmtId="0" fontId="2" fillId="2" borderId="0" xfId="0" applyFont="1" applyFill="1"/>
    <xf numFmtId="0" fontId="2" fillId="4" borderId="0" xfId="0" applyFont="1" applyFill="1"/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/>
    <xf numFmtId="43" fontId="0" fillId="0" borderId="0" xfId="4" applyFont="1" applyAlignment="1"/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 wrapText="1"/>
    </xf>
    <xf numFmtId="0" fontId="0" fillId="4" borderId="0" xfId="0" applyFill="1"/>
    <xf numFmtId="0" fontId="3" fillId="5" borderId="3" xfId="0" applyFont="1" applyFill="1" applyBorder="1"/>
    <xf numFmtId="0" fontId="0" fillId="5" borderId="0" xfId="0" applyFont="1" applyFill="1"/>
    <xf numFmtId="0" fontId="2" fillId="5" borderId="0" xfId="0" applyFont="1" applyFill="1"/>
    <xf numFmtId="14" fontId="0" fillId="2" borderId="1" xfId="0" applyNumberFormat="1" applyFill="1" applyBorder="1"/>
    <xf numFmtId="14" fontId="0" fillId="0" borderId="0" xfId="0" applyNumberFormat="1"/>
    <xf numFmtId="164" fontId="0" fillId="2" borderId="1" xfId="0" applyNumberFormat="1" applyFill="1" applyBorder="1"/>
    <xf numFmtId="164" fontId="0" fillId="0" borderId="0" xfId="0" applyNumberFormat="1"/>
    <xf numFmtId="49" fontId="6" fillId="0" borderId="0" xfId="0" applyNumberFormat="1" applyFont="1"/>
    <xf numFmtId="0" fontId="7" fillId="0" borderId="0" xfId="0" applyNumberFormat="1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4" fontId="7" fillId="0" borderId="0" xfId="4" applyNumberFormat="1" applyFont="1" applyAlignment="1">
      <alignment horizontal="left" vertical="top" wrapText="1"/>
    </xf>
    <xf numFmtId="0" fontId="8" fillId="6" borderId="0" xfId="0" applyFont="1" applyFill="1" applyAlignment="1">
      <alignment horizontal="left" vertical="top" wrapText="1"/>
    </xf>
    <xf numFmtId="14" fontId="8" fillId="6" borderId="0" xfId="0" applyNumberFormat="1" applyFont="1" applyFill="1" applyAlignment="1">
      <alignment horizontal="left" vertical="top" wrapText="1"/>
    </xf>
    <xf numFmtId="164" fontId="8" fillId="6" borderId="0" xfId="0" applyNumberFormat="1" applyFont="1" applyFill="1" applyAlignment="1">
      <alignment horizontal="left" vertical="top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£&quot;#,##0.00"/>
      <alignment horizontal="left" vertical="top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dd/mm/yyyy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514350</xdr:colOff>
      <xdr:row>38</xdr:row>
      <xdr:rowOff>180975</xdr:rowOff>
    </xdr:from>
    <xdr:to>
      <xdr:col>25</xdr:col>
      <xdr:colOff>1171574</xdr:colOff>
      <xdr:row>41</xdr:row>
      <xdr:rowOff>133792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27175" y="6534150"/>
          <a:ext cx="657225" cy="809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EE7D5D-A219-4F51-9496-B9C6DEA98A1A}" name="Table1" displayName="Table1" ref="B4:H480" totalsRowShown="0" headerRowDxfId="8" dataDxfId="7">
  <autoFilter ref="B4:H480" xr:uid="{09EDE7BD-472F-46A0-B81C-312150305CC4}"/>
  <tableColumns count="7">
    <tableColumn id="1" xr3:uid="{128B6BC0-48C6-4199-8C81-C0E8ABA66550}" name="Supplier Name" dataDxfId="6"/>
    <tableColumn id="2" xr3:uid="{B84DB1D1-7908-419F-94AE-7C14BCA5B35C}" name="Invoice Date" dataDxfId="5"/>
    <tableColumn id="3" xr3:uid="{F30D083F-5E3D-498E-B04B-8E512FE16919}" name="Processing Year" dataDxfId="4"/>
    <tableColumn id="4" xr3:uid="{69315F86-E40E-4666-95B7-40C8F95C1316}" name="Period" dataDxfId="3"/>
    <tableColumn id="5" xr3:uid="{59F17987-D811-458A-8CE7-2EFE65D5F0CE}" name="Cost Centre/Project Description" dataDxfId="2"/>
    <tableColumn id="6" xr3:uid="{22420F0F-3CDE-44B8-BA43-83276D8C45FB}" name="Subjective description" dataDxfId="1"/>
    <tableColumn id="7" xr3:uid="{078A2318-2374-452D-999E-BE2E714F56E0}" name="Invoice Amount (Excluding VAT)" dataDxfId="0" dataCellStyle="Comm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0"/>
  <sheetViews>
    <sheetView showGridLines="0" tabSelected="1" topLeftCell="B2" workbookViewId="0">
      <selection activeCell="B10" sqref="B10"/>
    </sheetView>
  </sheetViews>
  <sheetFormatPr defaultRowHeight="14.5" x14ac:dyDescent="0.35"/>
  <cols>
    <col min="1" max="1" width="14.7265625" style="28" hidden="1" customWidth="1"/>
    <col min="2" max="2" width="47.453125" customWidth="1"/>
    <col min="3" max="3" width="13.6328125" style="33" customWidth="1"/>
    <col min="4" max="4" width="16.453125" customWidth="1"/>
    <col min="5" max="5" width="8.6328125" customWidth="1"/>
    <col min="6" max="6" width="54" customWidth="1"/>
    <col min="7" max="7" width="43.81640625" customWidth="1"/>
    <col min="8" max="8" width="20.81640625" style="35" customWidth="1"/>
  </cols>
  <sheetData>
    <row r="1" spans="1:8" s="1" customFormat="1" hidden="1" x14ac:dyDescent="0.35">
      <c r="A1" s="2" t="s">
        <v>0</v>
      </c>
      <c r="B1" s="1" t="s">
        <v>252</v>
      </c>
      <c r="C1" s="32"/>
      <c r="H1" s="34"/>
    </row>
    <row r="2" spans="1:8" ht="26" x14ac:dyDescent="0.6">
      <c r="A2" s="13" t="s">
        <v>138</v>
      </c>
      <c r="B2" s="17" t="s">
        <v>165</v>
      </c>
    </row>
    <row r="3" spans="1:8" ht="21" x14ac:dyDescent="0.5">
      <c r="A3" s="13" t="s">
        <v>138</v>
      </c>
      <c r="B3" s="36" t="s">
        <v>593</v>
      </c>
    </row>
    <row r="4" spans="1:8" ht="31" x14ac:dyDescent="0.35">
      <c r="A4" s="13" t="s">
        <v>138</v>
      </c>
      <c r="B4" s="41" t="s">
        <v>140</v>
      </c>
      <c r="C4" s="42" t="s">
        <v>143</v>
      </c>
      <c r="D4" s="41" t="s">
        <v>253</v>
      </c>
      <c r="E4" s="41" t="s">
        <v>27</v>
      </c>
      <c r="F4" s="41" t="s">
        <v>152</v>
      </c>
      <c r="G4" s="41" t="s">
        <v>154</v>
      </c>
      <c r="H4" s="43" t="s">
        <v>155</v>
      </c>
    </row>
    <row r="5" spans="1:8" ht="15.5" x14ac:dyDescent="0.35">
      <c r="A5" s="13" t="s">
        <v>138</v>
      </c>
      <c r="B5" s="37" t="s">
        <v>255</v>
      </c>
      <c r="C5" s="38">
        <v>43560</v>
      </c>
      <c r="D5" s="37" t="s">
        <v>166</v>
      </c>
      <c r="E5" s="37">
        <v>1</v>
      </c>
      <c r="F5" s="39" t="s">
        <v>499</v>
      </c>
      <c r="G5" s="39" t="s">
        <v>185</v>
      </c>
      <c r="H5" s="40">
        <v>3000</v>
      </c>
    </row>
    <row r="6" spans="1:8" ht="15.5" x14ac:dyDescent="0.35">
      <c r="A6" s="13" t="s">
        <v>156</v>
      </c>
      <c r="B6" s="37" t="s">
        <v>423</v>
      </c>
      <c r="C6" s="38">
        <v>43553</v>
      </c>
      <c r="D6" s="37" t="s">
        <v>166</v>
      </c>
      <c r="E6" s="37">
        <v>1</v>
      </c>
      <c r="F6" s="39" t="s">
        <v>498</v>
      </c>
      <c r="G6" s="39" t="s">
        <v>199</v>
      </c>
      <c r="H6" s="40">
        <v>2221.52</v>
      </c>
    </row>
    <row r="7" spans="1:8" ht="15.5" x14ac:dyDescent="0.35">
      <c r="A7" s="13" t="s">
        <v>156</v>
      </c>
      <c r="B7" s="37" t="s">
        <v>423</v>
      </c>
      <c r="C7" s="38">
        <v>43553</v>
      </c>
      <c r="D7" s="37" t="s">
        <v>166</v>
      </c>
      <c r="E7" s="37">
        <v>1</v>
      </c>
      <c r="F7" s="39" t="s">
        <v>498</v>
      </c>
      <c r="G7" s="39" t="s">
        <v>199</v>
      </c>
      <c r="H7" s="40">
        <v>752.58</v>
      </c>
    </row>
    <row r="8" spans="1:8" ht="15.5" x14ac:dyDescent="0.35">
      <c r="A8" s="13" t="s">
        <v>156</v>
      </c>
      <c r="B8" s="37" t="s">
        <v>256</v>
      </c>
      <c r="C8" s="38">
        <v>43571</v>
      </c>
      <c r="D8" s="37" t="s">
        <v>166</v>
      </c>
      <c r="E8" s="37">
        <v>1</v>
      </c>
      <c r="F8" s="39" t="s">
        <v>500</v>
      </c>
      <c r="G8" s="39" t="s">
        <v>191</v>
      </c>
      <c r="H8" s="40">
        <v>6115</v>
      </c>
    </row>
    <row r="9" spans="1:8" ht="15.5" x14ac:dyDescent="0.35">
      <c r="A9" s="13" t="s">
        <v>156</v>
      </c>
      <c r="B9" s="37" t="s">
        <v>257</v>
      </c>
      <c r="C9" s="38">
        <v>43571</v>
      </c>
      <c r="D9" s="37" t="s">
        <v>166</v>
      </c>
      <c r="E9" s="37">
        <v>1</v>
      </c>
      <c r="F9" s="39" t="s">
        <v>500</v>
      </c>
      <c r="G9" s="39" t="s">
        <v>191</v>
      </c>
      <c r="H9" s="40">
        <v>6127.5</v>
      </c>
    </row>
    <row r="10" spans="1:8" ht="15.5" x14ac:dyDescent="0.35">
      <c r="A10" s="13" t="s">
        <v>156</v>
      </c>
      <c r="B10" s="37" t="s">
        <v>258</v>
      </c>
      <c r="C10" s="38">
        <v>43571</v>
      </c>
      <c r="D10" s="37" t="s">
        <v>166</v>
      </c>
      <c r="E10" s="37">
        <v>1</v>
      </c>
      <c r="F10" s="39" t="s">
        <v>500</v>
      </c>
      <c r="G10" s="39" t="s">
        <v>191</v>
      </c>
      <c r="H10" s="40">
        <v>22000</v>
      </c>
    </row>
    <row r="11" spans="1:8" ht="15.5" x14ac:dyDescent="0.35">
      <c r="A11" s="13" t="s">
        <v>156</v>
      </c>
      <c r="B11" s="37" t="s">
        <v>259</v>
      </c>
      <c r="C11" s="38">
        <v>43571</v>
      </c>
      <c r="D11" s="37" t="s">
        <v>166</v>
      </c>
      <c r="E11" s="37">
        <v>1</v>
      </c>
      <c r="F11" s="39" t="s">
        <v>500</v>
      </c>
      <c r="G11" s="39" t="s">
        <v>191</v>
      </c>
      <c r="H11" s="40">
        <v>69500</v>
      </c>
    </row>
    <row r="12" spans="1:8" ht="15.5" x14ac:dyDescent="0.35">
      <c r="A12" s="13" t="s">
        <v>156</v>
      </c>
      <c r="B12" s="37" t="s">
        <v>260</v>
      </c>
      <c r="C12" s="38">
        <v>43571</v>
      </c>
      <c r="D12" s="37" t="s">
        <v>166</v>
      </c>
      <c r="E12" s="37">
        <v>1</v>
      </c>
      <c r="F12" s="39" t="s">
        <v>500</v>
      </c>
      <c r="G12" s="39" t="s">
        <v>191</v>
      </c>
      <c r="H12" s="40">
        <v>30470</v>
      </c>
    </row>
    <row r="13" spans="1:8" ht="15.5" x14ac:dyDescent="0.35">
      <c r="A13" s="13" t="s">
        <v>156</v>
      </c>
      <c r="B13" s="37" t="s">
        <v>261</v>
      </c>
      <c r="C13" s="38">
        <v>43571</v>
      </c>
      <c r="D13" s="37" t="s">
        <v>166</v>
      </c>
      <c r="E13" s="37">
        <v>1</v>
      </c>
      <c r="F13" s="39" t="s">
        <v>500</v>
      </c>
      <c r="G13" s="39" t="s">
        <v>191</v>
      </c>
      <c r="H13" s="40">
        <v>12500</v>
      </c>
    </row>
    <row r="14" spans="1:8" ht="15.5" x14ac:dyDescent="0.35">
      <c r="A14" s="13" t="s">
        <v>156</v>
      </c>
      <c r="B14" s="37" t="s">
        <v>262</v>
      </c>
      <c r="C14" s="38">
        <v>43571</v>
      </c>
      <c r="D14" s="37" t="s">
        <v>166</v>
      </c>
      <c r="E14" s="37">
        <v>1</v>
      </c>
      <c r="F14" s="39" t="s">
        <v>500</v>
      </c>
      <c r="G14" s="39" t="s">
        <v>191</v>
      </c>
      <c r="H14" s="40">
        <v>42500</v>
      </c>
    </row>
    <row r="15" spans="1:8" ht="15.5" x14ac:dyDescent="0.35">
      <c r="A15" s="13" t="s">
        <v>156</v>
      </c>
      <c r="B15" s="37" t="s">
        <v>263</v>
      </c>
      <c r="C15" s="38">
        <v>43571</v>
      </c>
      <c r="D15" s="37" t="s">
        <v>166</v>
      </c>
      <c r="E15" s="37">
        <v>1</v>
      </c>
      <c r="F15" s="39" t="s">
        <v>500</v>
      </c>
      <c r="G15" s="39" t="s">
        <v>191</v>
      </c>
      <c r="H15" s="40">
        <v>16707</v>
      </c>
    </row>
    <row r="16" spans="1:8" ht="15.5" x14ac:dyDescent="0.35">
      <c r="A16" s="13" t="s">
        <v>156</v>
      </c>
      <c r="B16" s="37" t="s">
        <v>264</v>
      </c>
      <c r="C16" s="38">
        <v>43571</v>
      </c>
      <c r="D16" s="37" t="s">
        <v>166</v>
      </c>
      <c r="E16" s="37">
        <v>1</v>
      </c>
      <c r="F16" s="39" t="s">
        <v>500</v>
      </c>
      <c r="G16" s="39" t="s">
        <v>191</v>
      </c>
      <c r="H16" s="40">
        <v>1250</v>
      </c>
    </row>
    <row r="17" spans="1:8" ht="15.5" x14ac:dyDescent="0.35">
      <c r="A17" s="13" t="s">
        <v>156</v>
      </c>
      <c r="B17" s="37" t="s">
        <v>265</v>
      </c>
      <c r="C17" s="38">
        <v>43571</v>
      </c>
      <c r="D17" s="37" t="s">
        <v>166</v>
      </c>
      <c r="E17" s="37">
        <v>1</v>
      </c>
      <c r="F17" s="39" t="s">
        <v>502</v>
      </c>
      <c r="G17" s="39" t="s">
        <v>187</v>
      </c>
      <c r="H17" s="40">
        <v>10000</v>
      </c>
    </row>
    <row r="18" spans="1:8" ht="15.5" x14ac:dyDescent="0.35">
      <c r="A18" s="13" t="s">
        <v>156</v>
      </c>
      <c r="B18" s="37" t="s">
        <v>424</v>
      </c>
      <c r="C18" s="38">
        <v>43560</v>
      </c>
      <c r="D18" s="37" t="s">
        <v>166</v>
      </c>
      <c r="E18" s="37">
        <v>1</v>
      </c>
      <c r="F18" s="39" t="s">
        <v>501</v>
      </c>
      <c r="G18" s="39" t="s">
        <v>237</v>
      </c>
      <c r="H18" s="40">
        <v>6490.41</v>
      </c>
    </row>
    <row r="19" spans="1:8" ht="15.5" x14ac:dyDescent="0.35">
      <c r="A19" s="13" t="s">
        <v>156</v>
      </c>
      <c r="B19" s="37" t="s">
        <v>276</v>
      </c>
      <c r="C19" s="38">
        <v>43571</v>
      </c>
      <c r="D19" s="37" t="s">
        <v>166</v>
      </c>
      <c r="E19" s="37">
        <v>1</v>
      </c>
      <c r="F19" s="39" t="s">
        <v>503</v>
      </c>
      <c r="G19" s="39" t="s">
        <v>187</v>
      </c>
      <c r="H19" s="40">
        <v>48450</v>
      </c>
    </row>
    <row r="20" spans="1:8" ht="15.5" x14ac:dyDescent="0.35">
      <c r="A20" s="13" t="s">
        <v>156</v>
      </c>
      <c r="B20" s="37" t="s">
        <v>276</v>
      </c>
      <c r="C20" s="38">
        <v>43560</v>
      </c>
      <c r="D20" s="37" t="s">
        <v>166</v>
      </c>
      <c r="E20" s="37">
        <v>1</v>
      </c>
      <c r="F20" s="39" t="s">
        <v>504</v>
      </c>
      <c r="G20" s="39" t="s">
        <v>208</v>
      </c>
      <c r="H20" s="40">
        <v>2130</v>
      </c>
    </row>
    <row r="21" spans="1:8" ht="15.5" x14ac:dyDescent="0.35">
      <c r="A21" s="13" t="s">
        <v>156</v>
      </c>
      <c r="B21" s="37" t="s">
        <v>277</v>
      </c>
      <c r="C21" s="38">
        <v>43563</v>
      </c>
      <c r="D21" s="37" t="s">
        <v>166</v>
      </c>
      <c r="E21" s="37">
        <v>1</v>
      </c>
      <c r="F21" s="39" t="s">
        <v>170</v>
      </c>
      <c r="G21" s="39" t="s">
        <v>188</v>
      </c>
      <c r="H21" s="40">
        <v>75546.720000000001</v>
      </c>
    </row>
    <row r="22" spans="1:8" ht="15.5" x14ac:dyDescent="0.35">
      <c r="A22" s="13" t="s">
        <v>156</v>
      </c>
      <c r="B22" s="37" t="s">
        <v>277</v>
      </c>
      <c r="C22" s="38">
        <v>43563</v>
      </c>
      <c r="D22" s="37" t="s">
        <v>166</v>
      </c>
      <c r="E22" s="37">
        <v>1</v>
      </c>
      <c r="F22" s="39" t="s">
        <v>170</v>
      </c>
      <c r="G22" s="39" t="s">
        <v>188</v>
      </c>
      <c r="H22" s="40">
        <v>195913.38</v>
      </c>
    </row>
    <row r="23" spans="1:8" ht="15.5" x14ac:dyDescent="0.35">
      <c r="A23" s="13" t="s">
        <v>156</v>
      </c>
      <c r="B23" s="37" t="s">
        <v>277</v>
      </c>
      <c r="C23" s="38">
        <v>43563</v>
      </c>
      <c r="D23" s="37" t="s">
        <v>166</v>
      </c>
      <c r="E23" s="37">
        <v>1</v>
      </c>
      <c r="F23" s="39" t="s">
        <v>505</v>
      </c>
      <c r="G23" s="39" t="s">
        <v>190</v>
      </c>
      <c r="H23" s="40">
        <v>134916.67000000001</v>
      </c>
    </row>
    <row r="24" spans="1:8" ht="15.5" x14ac:dyDescent="0.35">
      <c r="A24" s="13" t="s">
        <v>156</v>
      </c>
      <c r="B24" s="37" t="s">
        <v>277</v>
      </c>
      <c r="C24" s="38">
        <v>43553</v>
      </c>
      <c r="D24" s="37" t="s">
        <v>166</v>
      </c>
      <c r="E24" s="37">
        <v>1</v>
      </c>
      <c r="F24" s="39" t="s">
        <v>505</v>
      </c>
      <c r="G24" s="39" t="s">
        <v>203</v>
      </c>
      <c r="H24" s="40">
        <v>202455.1</v>
      </c>
    </row>
    <row r="25" spans="1:8" ht="15.5" x14ac:dyDescent="0.35">
      <c r="A25" s="13" t="s">
        <v>156</v>
      </c>
      <c r="B25" s="37" t="s">
        <v>266</v>
      </c>
      <c r="C25" s="38">
        <v>43571</v>
      </c>
      <c r="D25" s="37" t="s">
        <v>166</v>
      </c>
      <c r="E25" s="37">
        <v>1</v>
      </c>
      <c r="F25" s="39" t="s">
        <v>500</v>
      </c>
      <c r="G25" s="39" t="s">
        <v>191</v>
      </c>
      <c r="H25" s="40">
        <v>38575</v>
      </c>
    </row>
    <row r="26" spans="1:8" ht="15.5" x14ac:dyDescent="0.35">
      <c r="A26" s="13" t="s">
        <v>156</v>
      </c>
      <c r="B26" s="37" t="s">
        <v>267</v>
      </c>
      <c r="C26" s="38">
        <v>43571</v>
      </c>
      <c r="D26" s="37" t="s">
        <v>166</v>
      </c>
      <c r="E26" s="37">
        <v>1</v>
      </c>
      <c r="F26" s="39" t="s">
        <v>500</v>
      </c>
      <c r="G26" s="39" t="s">
        <v>191</v>
      </c>
      <c r="H26" s="40">
        <v>1750</v>
      </c>
    </row>
    <row r="27" spans="1:8" ht="15.5" x14ac:dyDescent="0.35">
      <c r="A27" s="13" t="s">
        <v>156</v>
      </c>
      <c r="B27" s="37" t="s">
        <v>268</v>
      </c>
      <c r="C27" s="38">
        <v>43571</v>
      </c>
      <c r="D27" s="37" t="s">
        <v>166</v>
      </c>
      <c r="E27" s="37">
        <v>1</v>
      </c>
      <c r="F27" s="39" t="s">
        <v>500</v>
      </c>
      <c r="G27" s="39" t="s">
        <v>191</v>
      </c>
      <c r="H27" s="40">
        <v>9750</v>
      </c>
    </row>
    <row r="28" spans="1:8" ht="15.5" x14ac:dyDescent="0.35">
      <c r="A28" s="13" t="s">
        <v>156</v>
      </c>
      <c r="B28" s="37" t="s">
        <v>269</v>
      </c>
      <c r="C28" s="38">
        <v>43571</v>
      </c>
      <c r="D28" s="37" t="s">
        <v>166</v>
      </c>
      <c r="E28" s="37">
        <v>1</v>
      </c>
      <c r="F28" s="39" t="s">
        <v>500</v>
      </c>
      <c r="G28" s="39" t="s">
        <v>191</v>
      </c>
      <c r="H28" s="40">
        <v>9796.9</v>
      </c>
    </row>
    <row r="29" spans="1:8" ht="15.5" x14ac:dyDescent="0.35">
      <c r="A29" s="13" t="s">
        <v>156</v>
      </c>
      <c r="B29" s="37" t="s">
        <v>270</v>
      </c>
      <c r="C29" s="38">
        <v>43558</v>
      </c>
      <c r="D29" s="37" t="s">
        <v>166</v>
      </c>
      <c r="E29" s="37">
        <v>1</v>
      </c>
      <c r="F29" s="39" t="s">
        <v>506</v>
      </c>
      <c r="G29" s="39" t="s">
        <v>215</v>
      </c>
      <c r="H29" s="40">
        <v>1330</v>
      </c>
    </row>
    <row r="30" spans="1:8" ht="15.5" x14ac:dyDescent="0.35">
      <c r="A30" s="13" t="s">
        <v>156</v>
      </c>
      <c r="B30" s="37" t="s">
        <v>270</v>
      </c>
      <c r="C30" s="38">
        <v>43566</v>
      </c>
      <c r="D30" s="37" t="s">
        <v>166</v>
      </c>
      <c r="E30" s="37">
        <v>1</v>
      </c>
      <c r="F30" s="39" t="s">
        <v>506</v>
      </c>
      <c r="G30" s="39" t="s">
        <v>215</v>
      </c>
      <c r="H30" s="40">
        <v>1330</v>
      </c>
    </row>
    <row r="31" spans="1:8" ht="15.5" x14ac:dyDescent="0.35">
      <c r="A31" s="13" t="s">
        <v>156</v>
      </c>
      <c r="B31" s="37" t="s">
        <v>278</v>
      </c>
      <c r="C31" s="38">
        <v>43553</v>
      </c>
      <c r="D31" s="37" t="s">
        <v>166</v>
      </c>
      <c r="E31" s="37">
        <v>1</v>
      </c>
      <c r="F31" s="39" t="s">
        <v>507</v>
      </c>
      <c r="G31" s="39" t="s">
        <v>175</v>
      </c>
      <c r="H31" s="40">
        <v>4527.55</v>
      </c>
    </row>
    <row r="32" spans="1:8" ht="15.5" x14ac:dyDescent="0.35">
      <c r="A32" s="13" t="s">
        <v>156</v>
      </c>
      <c r="B32" s="37" t="s">
        <v>278</v>
      </c>
      <c r="C32" s="38">
        <v>43549</v>
      </c>
      <c r="D32" s="37" t="s">
        <v>166</v>
      </c>
      <c r="E32" s="37">
        <v>1</v>
      </c>
      <c r="F32" s="39" t="s">
        <v>507</v>
      </c>
      <c r="G32" s="39" t="s">
        <v>175</v>
      </c>
      <c r="H32" s="40">
        <v>4263</v>
      </c>
    </row>
    <row r="33" spans="1:8" ht="15.5" x14ac:dyDescent="0.35">
      <c r="A33" s="13" t="s">
        <v>156</v>
      </c>
      <c r="B33" s="37" t="s">
        <v>278</v>
      </c>
      <c r="C33" s="38">
        <v>43553</v>
      </c>
      <c r="D33" s="37" t="s">
        <v>166</v>
      </c>
      <c r="E33" s="37">
        <v>1</v>
      </c>
      <c r="F33" s="39" t="s">
        <v>507</v>
      </c>
      <c r="G33" s="39" t="s">
        <v>175</v>
      </c>
      <c r="H33" s="40">
        <v>3423.65</v>
      </c>
    </row>
    <row r="34" spans="1:8" ht="15.5" x14ac:dyDescent="0.35">
      <c r="A34" s="13" t="s">
        <v>156</v>
      </c>
      <c r="B34" s="37" t="s">
        <v>278</v>
      </c>
      <c r="C34" s="38">
        <v>43549</v>
      </c>
      <c r="D34" s="37" t="s">
        <v>166</v>
      </c>
      <c r="E34" s="37">
        <v>1</v>
      </c>
      <c r="F34" s="39" t="s">
        <v>507</v>
      </c>
      <c r="G34" s="39" t="s">
        <v>175</v>
      </c>
      <c r="H34" s="40">
        <v>4055</v>
      </c>
    </row>
    <row r="35" spans="1:8" ht="15.5" x14ac:dyDescent="0.35">
      <c r="A35" s="13" t="s">
        <v>156</v>
      </c>
      <c r="B35" s="37" t="s">
        <v>278</v>
      </c>
      <c r="C35" s="38">
        <v>43564</v>
      </c>
      <c r="D35" s="37" t="s">
        <v>166</v>
      </c>
      <c r="E35" s="37">
        <v>1</v>
      </c>
      <c r="F35" s="39" t="s">
        <v>507</v>
      </c>
      <c r="G35" s="39" t="s">
        <v>175</v>
      </c>
      <c r="H35" s="40">
        <v>4116.6000000000004</v>
      </c>
    </row>
    <row r="36" spans="1:8" ht="15.5" x14ac:dyDescent="0.35">
      <c r="A36" s="13" t="s">
        <v>156</v>
      </c>
      <c r="B36" s="37" t="s">
        <v>278</v>
      </c>
      <c r="C36" s="38">
        <v>43564</v>
      </c>
      <c r="D36" s="37" t="s">
        <v>166</v>
      </c>
      <c r="E36" s="37">
        <v>1</v>
      </c>
      <c r="F36" s="39" t="s">
        <v>507</v>
      </c>
      <c r="G36" s="39" t="s">
        <v>175</v>
      </c>
      <c r="H36" s="40">
        <v>4133.74</v>
      </c>
    </row>
    <row r="37" spans="1:8" ht="15.5" x14ac:dyDescent="0.35">
      <c r="A37" s="13" t="s">
        <v>156</v>
      </c>
      <c r="B37" s="37" t="s">
        <v>271</v>
      </c>
      <c r="C37" s="38">
        <v>43571</v>
      </c>
      <c r="D37" s="37" t="s">
        <v>166</v>
      </c>
      <c r="E37" s="37">
        <v>1</v>
      </c>
      <c r="F37" s="39" t="s">
        <v>500</v>
      </c>
      <c r="G37" s="39" t="s">
        <v>191</v>
      </c>
      <c r="H37" s="40">
        <v>29700</v>
      </c>
    </row>
    <row r="38" spans="1:8" ht="15.5" x14ac:dyDescent="0.35">
      <c r="A38" s="13" t="s">
        <v>156</v>
      </c>
      <c r="B38" s="37" t="s">
        <v>272</v>
      </c>
      <c r="C38" s="38">
        <v>43571</v>
      </c>
      <c r="D38" s="37" t="s">
        <v>166</v>
      </c>
      <c r="E38" s="37">
        <v>1</v>
      </c>
      <c r="F38" s="39" t="s">
        <v>500</v>
      </c>
      <c r="G38" s="39" t="s">
        <v>191</v>
      </c>
      <c r="H38" s="40">
        <v>13000</v>
      </c>
    </row>
    <row r="39" spans="1:8" ht="15.5" x14ac:dyDescent="0.35">
      <c r="A39" s="13" t="s">
        <v>156</v>
      </c>
      <c r="B39" s="37" t="s">
        <v>273</v>
      </c>
      <c r="C39" s="38">
        <v>43571</v>
      </c>
      <c r="D39" s="37" t="s">
        <v>166</v>
      </c>
      <c r="E39" s="37">
        <v>1</v>
      </c>
      <c r="F39" s="39" t="s">
        <v>500</v>
      </c>
      <c r="G39" s="39" t="s">
        <v>191</v>
      </c>
      <c r="H39" s="40">
        <v>144328</v>
      </c>
    </row>
    <row r="40" spans="1:8" ht="15.5" x14ac:dyDescent="0.35">
      <c r="A40" s="13" t="s">
        <v>156</v>
      </c>
      <c r="B40" s="37" t="s">
        <v>274</v>
      </c>
      <c r="C40" s="38">
        <v>43571</v>
      </c>
      <c r="D40" s="37" t="s">
        <v>166</v>
      </c>
      <c r="E40" s="37">
        <v>1</v>
      </c>
      <c r="F40" s="39" t="s">
        <v>500</v>
      </c>
      <c r="G40" s="39" t="s">
        <v>191</v>
      </c>
      <c r="H40" s="40">
        <v>2250</v>
      </c>
    </row>
    <row r="41" spans="1:8" ht="15.5" x14ac:dyDescent="0.35">
      <c r="A41" s="13" t="s">
        <v>156</v>
      </c>
      <c r="B41" s="37" t="s">
        <v>275</v>
      </c>
      <c r="C41" s="38">
        <v>43571</v>
      </c>
      <c r="D41" s="37" t="s">
        <v>166</v>
      </c>
      <c r="E41" s="37">
        <v>1</v>
      </c>
      <c r="F41" s="39" t="s">
        <v>500</v>
      </c>
      <c r="G41" s="39" t="s">
        <v>191</v>
      </c>
      <c r="H41" s="40">
        <v>1650</v>
      </c>
    </row>
    <row r="42" spans="1:8" ht="15.5" x14ac:dyDescent="0.35">
      <c r="A42" s="13" t="s">
        <v>156</v>
      </c>
      <c r="B42" s="37" t="s">
        <v>425</v>
      </c>
      <c r="C42" s="38">
        <v>43558</v>
      </c>
      <c r="D42" s="37" t="s">
        <v>166</v>
      </c>
      <c r="E42" s="37">
        <v>1</v>
      </c>
      <c r="F42" s="39" t="s">
        <v>170</v>
      </c>
      <c r="G42" s="39" t="s">
        <v>173</v>
      </c>
      <c r="H42" s="40">
        <v>2818.44</v>
      </c>
    </row>
    <row r="43" spans="1:8" ht="15.5" x14ac:dyDescent="0.35">
      <c r="A43" s="13" t="s">
        <v>156</v>
      </c>
      <c r="B43" s="37" t="s">
        <v>425</v>
      </c>
      <c r="C43" s="38">
        <v>43579</v>
      </c>
      <c r="D43" s="37" t="s">
        <v>166</v>
      </c>
      <c r="E43" s="37">
        <v>1</v>
      </c>
      <c r="F43" s="39" t="s">
        <v>498</v>
      </c>
      <c r="G43" s="39" t="s">
        <v>221</v>
      </c>
      <c r="H43" s="40">
        <v>1303.54</v>
      </c>
    </row>
    <row r="44" spans="1:8" ht="15.5" x14ac:dyDescent="0.35">
      <c r="A44" s="13" t="s">
        <v>156</v>
      </c>
      <c r="B44" s="37" t="s">
        <v>426</v>
      </c>
      <c r="C44" s="38">
        <v>43571</v>
      </c>
      <c r="D44" s="37" t="s">
        <v>166</v>
      </c>
      <c r="E44" s="37">
        <v>1</v>
      </c>
      <c r="F44" s="39" t="s">
        <v>571</v>
      </c>
      <c r="G44" s="39" t="s">
        <v>180</v>
      </c>
      <c r="H44" s="40">
        <v>666.69</v>
      </c>
    </row>
    <row r="45" spans="1:8" ht="15.5" x14ac:dyDescent="0.35">
      <c r="A45" s="13" t="s">
        <v>156</v>
      </c>
      <c r="B45" s="37" t="s">
        <v>426</v>
      </c>
      <c r="C45" s="38">
        <v>43560</v>
      </c>
      <c r="D45" s="37" t="s">
        <v>166</v>
      </c>
      <c r="E45" s="37">
        <v>1</v>
      </c>
      <c r="F45" s="39" t="s">
        <v>571</v>
      </c>
      <c r="G45" s="39" t="s">
        <v>200</v>
      </c>
      <c r="H45" s="40">
        <v>30968.25</v>
      </c>
    </row>
    <row r="46" spans="1:8" ht="15.5" x14ac:dyDescent="0.35">
      <c r="A46" s="13" t="s">
        <v>156</v>
      </c>
      <c r="B46" s="37" t="s">
        <v>426</v>
      </c>
      <c r="C46" s="38">
        <v>43555</v>
      </c>
      <c r="D46" s="37" t="s">
        <v>166</v>
      </c>
      <c r="E46" s="37">
        <v>1</v>
      </c>
      <c r="F46" s="39" t="s">
        <v>571</v>
      </c>
      <c r="G46" s="39" t="s">
        <v>335</v>
      </c>
      <c r="H46" s="40">
        <v>815.68</v>
      </c>
    </row>
    <row r="47" spans="1:8" ht="15.5" x14ac:dyDescent="0.35">
      <c r="A47" s="13" t="s">
        <v>156</v>
      </c>
      <c r="B47" s="37" t="s">
        <v>426</v>
      </c>
      <c r="C47" s="38">
        <v>43555</v>
      </c>
      <c r="D47" s="37" t="s">
        <v>166</v>
      </c>
      <c r="E47" s="37">
        <v>1</v>
      </c>
      <c r="F47" s="39" t="s">
        <v>170</v>
      </c>
      <c r="G47" s="39" t="s">
        <v>229</v>
      </c>
      <c r="H47" s="40">
        <v>740.93</v>
      </c>
    </row>
    <row r="48" spans="1:8" ht="15.5" x14ac:dyDescent="0.35">
      <c r="A48" s="13" t="s">
        <v>156</v>
      </c>
      <c r="B48" s="37" t="s">
        <v>279</v>
      </c>
      <c r="C48" s="38">
        <v>43571</v>
      </c>
      <c r="D48" s="37" t="s">
        <v>166</v>
      </c>
      <c r="E48" s="37">
        <v>1</v>
      </c>
      <c r="F48" s="39" t="s">
        <v>500</v>
      </c>
      <c r="G48" s="39" t="s">
        <v>191</v>
      </c>
      <c r="H48" s="40">
        <v>5652</v>
      </c>
    </row>
    <row r="49" spans="1:8" ht="15.5" x14ac:dyDescent="0.35">
      <c r="A49" s="13" t="s">
        <v>156</v>
      </c>
      <c r="B49" s="37" t="s">
        <v>280</v>
      </c>
      <c r="C49" s="38">
        <v>43571</v>
      </c>
      <c r="D49" s="37" t="s">
        <v>166</v>
      </c>
      <c r="E49" s="37">
        <v>1</v>
      </c>
      <c r="F49" s="39" t="s">
        <v>500</v>
      </c>
      <c r="G49" s="39" t="s">
        <v>191</v>
      </c>
      <c r="H49" s="40">
        <v>46669</v>
      </c>
    </row>
    <row r="50" spans="1:8" ht="15.5" x14ac:dyDescent="0.35">
      <c r="A50" s="13" t="s">
        <v>156</v>
      </c>
      <c r="B50" s="37" t="s">
        <v>281</v>
      </c>
      <c r="C50" s="38">
        <v>43509</v>
      </c>
      <c r="D50" s="37" t="s">
        <v>166</v>
      </c>
      <c r="E50" s="37">
        <v>1</v>
      </c>
      <c r="F50" s="39" t="s">
        <v>498</v>
      </c>
      <c r="G50" s="39" t="s">
        <v>180</v>
      </c>
      <c r="H50" s="40">
        <v>891.33</v>
      </c>
    </row>
    <row r="51" spans="1:8" ht="15.5" x14ac:dyDescent="0.35">
      <c r="A51" s="13" t="s">
        <v>156</v>
      </c>
      <c r="B51" s="37" t="s">
        <v>282</v>
      </c>
      <c r="C51" s="38">
        <v>43571</v>
      </c>
      <c r="D51" s="37" t="s">
        <v>166</v>
      </c>
      <c r="E51" s="37">
        <v>1</v>
      </c>
      <c r="F51" s="39" t="s">
        <v>500</v>
      </c>
      <c r="G51" s="39" t="s">
        <v>191</v>
      </c>
      <c r="H51" s="40">
        <v>11000</v>
      </c>
    </row>
    <row r="52" spans="1:8" ht="15.5" x14ac:dyDescent="0.35">
      <c r="A52" s="13" t="s">
        <v>156</v>
      </c>
      <c r="B52" s="37" t="s">
        <v>283</v>
      </c>
      <c r="C52" s="38">
        <v>43571</v>
      </c>
      <c r="D52" s="37" t="s">
        <v>166</v>
      </c>
      <c r="E52" s="37">
        <v>1</v>
      </c>
      <c r="F52" s="39" t="s">
        <v>500</v>
      </c>
      <c r="G52" s="39" t="s">
        <v>191</v>
      </c>
      <c r="H52" s="40">
        <v>6155.5</v>
      </c>
    </row>
    <row r="53" spans="1:8" ht="15.5" x14ac:dyDescent="0.35">
      <c r="A53" s="13" t="s">
        <v>156</v>
      </c>
      <c r="B53" s="37" t="s">
        <v>284</v>
      </c>
      <c r="C53" s="38">
        <v>43556</v>
      </c>
      <c r="D53" s="37" t="s">
        <v>166</v>
      </c>
      <c r="E53" s="37">
        <v>1</v>
      </c>
      <c r="F53" s="39" t="s">
        <v>509</v>
      </c>
      <c r="G53" s="39" t="s">
        <v>199</v>
      </c>
      <c r="H53" s="40">
        <v>890</v>
      </c>
    </row>
    <row r="54" spans="1:8" ht="15.5" x14ac:dyDescent="0.35">
      <c r="A54" s="13" t="s">
        <v>156</v>
      </c>
      <c r="B54" s="37" t="s">
        <v>285</v>
      </c>
      <c r="C54" s="38">
        <v>43571</v>
      </c>
      <c r="D54" s="37" t="s">
        <v>166</v>
      </c>
      <c r="E54" s="37">
        <v>1</v>
      </c>
      <c r="F54" s="39" t="s">
        <v>510</v>
      </c>
      <c r="G54" s="39" t="s">
        <v>187</v>
      </c>
      <c r="H54" s="40">
        <v>8500</v>
      </c>
    </row>
    <row r="55" spans="1:8" ht="15.5" x14ac:dyDescent="0.35">
      <c r="A55" s="13" t="s">
        <v>156</v>
      </c>
      <c r="B55" s="37" t="s">
        <v>286</v>
      </c>
      <c r="C55" s="38">
        <v>43571</v>
      </c>
      <c r="D55" s="37" t="s">
        <v>166</v>
      </c>
      <c r="E55" s="37">
        <v>1</v>
      </c>
      <c r="F55" s="39" t="s">
        <v>500</v>
      </c>
      <c r="G55" s="39" t="s">
        <v>191</v>
      </c>
      <c r="H55" s="40">
        <v>13000</v>
      </c>
    </row>
    <row r="56" spans="1:8" ht="15.5" x14ac:dyDescent="0.35">
      <c r="A56" s="13" t="s">
        <v>156</v>
      </c>
      <c r="B56" s="37" t="s">
        <v>287</v>
      </c>
      <c r="C56" s="38">
        <v>43571</v>
      </c>
      <c r="D56" s="37" t="s">
        <v>166</v>
      </c>
      <c r="E56" s="37">
        <v>1</v>
      </c>
      <c r="F56" s="39" t="s">
        <v>500</v>
      </c>
      <c r="G56" s="39" t="s">
        <v>191</v>
      </c>
      <c r="H56" s="40">
        <v>11850</v>
      </c>
    </row>
    <row r="57" spans="1:8" ht="15.5" x14ac:dyDescent="0.35">
      <c r="A57" s="13" t="s">
        <v>156</v>
      </c>
      <c r="B57" s="37" t="s">
        <v>288</v>
      </c>
      <c r="C57" s="38">
        <v>43566</v>
      </c>
      <c r="D57" s="37" t="s">
        <v>166</v>
      </c>
      <c r="E57" s="37">
        <v>1</v>
      </c>
      <c r="F57" s="39" t="s">
        <v>511</v>
      </c>
      <c r="G57" s="39" t="s">
        <v>235</v>
      </c>
      <c r="H57" s="40">
        <v>770.2</v>
      </c>
    </row>
    <row r="58" spans="1:8" ht="15.5" x14ac:dyDescent="0.35">
      <c r="A58" s="13" t="s">
        <v>156</v>
      </c>
      <c r="B58" s="37" t="s">
        <v>289</v>
      </c>
      <c r="C58" s="38">
        <v>43571</v>
      </c>
      <c r="D58" s="37" t="s">
        <v>166</v>
      </c>
      <c r="E58" s="37">
        <v>1</v>
      </c>
      <c r="F58" s="39" t="s">
        <v>500</v>
      </c>
      <c r="G58" s="39" t="s">
        <v>191</v>
      </c>
      <c r="H58" s="40">
        <v>19405</v>
      </c>
    </row>
    <row r="59" spans="1:8" ht="15.5" x14ac:dyDescent="0.35">
      <c r="A59" s="13" t="s">
        <v>156</v>
      </c>
      <c r="B59" s="37" t="s">
        <v>290</v>
      </c>
      <c r="C59" s="38">
        <v>43571</v>
      </c>
      <c r="D59" s="37" t="s">
        <v>166</v>
      </c>
      <c r="E59" s="37">
        <v>1</v>
      </c>
      <c r="F59" s="39" t="s">
        <v>500</v>
      </c>
      <c r="G59" s="39" t="s">
        <v>191</v>
      </c>
      <c r="H59" s="40">
        <v>17500</v>
      </c>
    </row>
    <row r="60" spans="1:8" ht="15.5" x14ac:dyDescent="0.35">
      <c r="A60" s="13" t="s">
        <v>156</v>
      </c>
      <c r="B60" s="37" t="s">
        <v>291</v>
      </c>
      <c r="C60" s="38">
        <v>43556</v>
      </c>
      <c r="D60" s="37" t="s">
        <v>166</v>
      </c>
      <c r="E60" s="37">
        <v>1</v>
      </c>
      <c r="F60" s="39" t="s">
        <v>508</v>
      </c>
      <c r="G60" s="39" t="s">
        <v>219</v>
      </c>
      <c r="H60" s="40">
        <v>1063</v>
      </c>
    </row>
    <row r="61" spans="1:8" ht="15.5" x14ac:dyDescent="0.35">
      <c r="A61" s="13" t="s">
        <v>156</v>
      </c>
      <c r="B61" s="37" t="s">
        <v>292</v>
      </c>
      <c r="C61" s="38">
        <v>43571</v>
      </c>
      <c r="D61" s="37" t="s">
        <v>166</v>
      </c>
      <c r="E61" s="37">
        <v>1</v>
      </c>
      <c r="F61" s="39" t="s">
        <v>500</v>
      </c>
      <c r="G61" s="39" t="s">
        <v>191</v>
      </c>
      <c r="H61" s="40">
        <v>88000</v>
      </c>
    </row>
    <row r="62" spans="1:8" ht="15.5" x14ac:dyDescent="0.35">
      <c r="A62" s="13" t="s">
        <v>156</v>
      </c>
      <c r="B62" s="37" t="s">
        <v>293</v>
      </c>
      <c r="C62" s="38">
        <v>43571</v>
      </c>
      <c r="D62" s="37" t="s">
        <v>166</v>
      </c>
      <c r="E62" s="37">
        <v>1</v>
      </c>
      <c r="F62" s="39" t="s">
        <v>500</v>
      </c>
      <c r="G62" s="39" t="s">
        <v>191</v>
      </c>
      <c r="H62" s="40">
        <v>99601</v>
      </c>
    </row>
    <row r="63" spans="1:8" ht="15.5" x14ac:dyDescent="0.35">
      <c r="A63" s="13" t="s">
        <v>156</v>
      </c>
      <c r="B63" s="37" t="s">
        <v>294</v>
      </c>
      <c r="C63" s="38">
        <v>43529</v>
      </c>
      <c r="D63" s="37" t="s">
        <v>166</v>
      </c>
      <c r="E63" s="37">
        <v>1</v>
      </c>
      <c r="F63" s="39" t="s">
        <v>512</v>
      </c>
      <c r="G63" s="39" t="s">
        <v>167</v>
      </c>
      <c r="H63" s="40">
        <v>540</v>
      </c>
    </row>
    <row r="64" spans="1:8" ht="15.5" x14ac:dyDescent="0.35">
      <c r="A64" s="13" t="s">
        <v>156</v>
      </c>
      <c r="B64" s="37" t="s">
        <v>295</v>
      </c>
      <c r="C64" s="38">
        <v>43571</v>
      </c>
      <c r="D64" s="37" t="s">
        <v>166</v>
      </c>
      <c r="E64" s="37">
        <v>1</v>
      </c>
      <c r="F64" s="39" t="s">
        <v>500</v>
      </c>
      <c r="G64" s="39" t="s">
        <v>191</v>
      </c>
      <c r="H64" s="40">
        <v>61719.5</v>
      </c>
    </row>
    <row r="65" spans="1:8" ht="15.5" x14ac:dyDescent="0.35">
      <c r="A65" s="13" t="s">
        <v>156</v>
      </c>
      <c r="B65" s="37" t="s">
        <v>296</v>
      </c>
      <c r="C65" s="38">
        <v>43571</v>
      </c>
      <c r="D65" s="37" t="s">
        <v>166</v>
      </c>
      <c r="E65" s="37">
        <v>1</v>
      </c>
      <c r="F65" s="39" t="s">
        <v>500</v>
      </c>
      <c r="G65" s="39" t="s">
        <v>191</v>
      </c>
      <c r="H65" s="40">
        <v>10554</v>
      </c>
    </row>
    <row r="66" spans="1:8" ht="15.5" x14ac:dyDescent="0.35">
      <c r="A66" s="13" t="s">
        <v>156</v>
      </c>
      <c r="B66" s="37" t="s">
        <v>297</v>
      </c>
      <c r="C66" s="38">
        <v>43571</v>
      </c>
      <c r="D66" s="37" t="s">
        <v>166</v>
      </c>
      <c r="E66" s="37">
        <v>1</v>
      </c>
      <c r="F66" s="39" t="s">
        <v>500</v>
      </c>
      <c r="G66" s="39" t="s">
        <v>191</v>
      </c>
      <c r="H66" s="40">
        <v>3036.65</v>
      </c>
    </row>
    <row r="67" spans="1:8" ht="15.5" x14ac:dyDescent="0.35">
      <c r="A67" s="13" t="s">
        <v>156</v>
      </c>
      <c r="B67" s="37" t="s">
        <v>302</v>
      </c>
      <c r="C67" s="38">
        <v>43571</v>
      </c>
      <c r="D67" s="37" t="s">
        <v>166</v>
      </c>
      <c r="E67" s="37">
        <v>1</v>
      </c>
      <c r="F67" s="39" t="s">
        <v>500</v>
      </c>
      <c r="G67" s="39" t="s">
        <v>191</v>
      </c>
      <c r="H67" s="40">
        <v>11500</v>
      </c>
    </row>
    <row r="68" spans="1:8" ht="15.5" x14ac:dyDescent="0.35">
      <c r="A68" s="13" t="s">
        <v>156</v>
      </c>
      <c r="B68" s="37" t="s">
        <v>298</v>
      </c>
      <c r="C68" s="38">
        <v>43571</v>
      </c>
      <c r="D68" s="37" t="s">
        <v>166</v>
      </c>
      <c r="E68" s="37">
        <v>1</v>
      </c>
      <c r="F68" s="39" t="s">
        <v>500</v>
      </c>
      <c r="G68" s="39" t="s">
        <v>191</v>
      </c>
      <c r="H68" s="40">
        <v>121814.5</v>
      </c>
    </row>
    <row r="69" spans="1:8" ht="15.5" x14ac:dyDescent="0.35">
      <c r="A69" s="13" t="s">
        <v>156</v>
      </c>
      <c r="B69" s="37" t="s">
        <v>303</v>
      </c>
      <c r="C69" s="38">
        <v>43571</v>
      </c>
      <c r="D69" s="37" t="s">
        <v>166</v>
      </c>
      <c r="E69" s="37">
        <v>1</v>
      </c>
      <c r="F69" s="39" t="s">
        <v>500</v>
      </c>
      <c r="G69" s="39" t="s">
        <v>191</v>
      </c>
      <c r="H69" s="40">
        <v>14000</v>
      </c>
    </row>
    <row r="70" spans="1:8" ht="15.5" x14ac:dyDescent="0.35">
      <c r="A70" s="13" t="s">
        <v>156</v>
      </c>
      <c r="B70" s="37" t="s">
        <v>304</v>
      </c>
      <c r="C70" s="38">
        <v>43571</v>
      </c>
      <c r="D70" s="37" t="s">
        <v>166</v>
      </c>
      <c r="E70" s="37">
        <v>1</v>
      </c>
      <c r="F70" s="39" t="s">
        <v>500</v>
      </c>
      <c r="G70" s="39" t="s">
        <v>191</v>
      </c>
      <c r="H70" s="40">
        <v>6000</v>
      </c>
    </row>
    <row r="71" spans="1:8" ht="15.5" x14ac:dyDescent="0.35">
      <c r="A71" s="13" t="s">
        <v>156</v>
      </c>
      <c r="B71" s="37" t="s">
        <v>299</v>
      </c>
      <c r="C71" s="38">
        <v>43571</v>
      </c>
      <c r="D71" s="37" t="s">
        <v>166</v>
      </c>
      <c r="E71" s="37">
        <v>1</v>
      </c>
      <c r="F71" s="39" t="s">
        <v>500</v>
      </c>
      <c r="G71" s="39" t="s">
        <v>191</v>
      </c>
      <c r="H71" s="40">
        <v>13230</v>
      </c>
    </row>
    <row r="72" spans="1:8" ht="15.5" x14ac:dyDescent="0.35">
      <c r="A72" s="13" t="s">
        <v>156</v>
      </c>
      <c r="B72" s="37" t="s">
        <v>300</v>
      </c>
      <c r="C72" s="38">
        <v>43571</v>
      </c>
      <c r="D72" s="37" t="s">
        <v>166</v>
      </c>
      <c r="E72" s="37">
        <v>1</v>
      </c>
      <c r="F72" s="39" t="s">
        <v>500</v>
      </c>
      <c r="G72" s="39" t="s">
        <v>191</v>
      </c>
      <c r="H72" s="40">
        <v>18192.5</v>
      </c>
    </row>
    <row r="73" spans="1:8" ht="15.5" x14ac:dyDescent="0.35">
      <c r="A73" s="13" t="s">
        <v>156</v>
      </c>
      <c r="B73" s="37" t="s">
        <v>301</v>
      </c>
      <c r="C73" s="38">
        <v>43552</v>
      </c>
      <c r="D73" s="37" t="s">
        <v>166</v>
      </c>
      <c r="E73" s="37">
        <v>1</v>
      </c>
      <c r="F73" s="39" t="s">
        <v>568</v>
      </c>
      <c r="G73" s="39" t="s">
        <v>168</v>
      </c>
      <c r="H73" s="40">
        <v>2187.5</v>
      </c>
    </row>
    <row r="74" spans="1:8" ht="15.5" x14ac:dyDescent="0.35">
      <c r="A74" s="13" t="s">
        <v>156</v>
      </c>
      <c r="B74" s="37" t="s">
        <v>301</v>
      </c>
      <c r="C74" s="38">
        <v>43559</v>
      </c>
      <c r="D74" s="37" t="s">
        <v>166</v>
      </c>
      <c r="E74" s="37">
        <v>1</v>
      </c>
      <c r="F74" s="39" t="s">
        <v>568</v>
      </c>
      <c r="G74" s="39" t="s">
        <v>168</v>
      </c>
      <c r="H74" s="40">
        <v>2187.5</v>
      </c>
    </row>
    <row r="75" spans="1:8" ht="15.5" x14ac:dyDescent="0.35">
      <c r="A75" s="13" t="s">
        <v>156</v>
      </c>
      <c r="B75" s="37" t="s">
        <v>301</v>
      </c>
      <c r="C75" s="38">
        <v>43570</v>
      </c>
      <c r="D75" s="37" t="s">
        <v>166</v>
      </c>
      <c r="E75" s="37">
        <v>1</v>
      </c>
      <c r="F75" s="39" t="s">
        <v>568</v>
      </c>
      <c r="G75" s="39" t="s">
        <v>168</v>
      </c>
      <c r="H75" s="40">
        <v>2250.9499999999998</v>
      </c>
    </row>
    <row r="76" spans="1:8" ht="15.5" x14ac:dyDescent="0.35">
      <c r="A76" s="13" t="s">
        <v>156</v>
      </c>
      <c r="B76" s="37" t="s">
        <v>301</v>
      </c>
      <c r="C76" s="38">
        <v>43579</v>
      </c>
      <c r="D76" s="37" t="s">
        <v>166</v>
      </c>
      <c r="E76" s="37">
        <v>1</v>
      </c>
      <c r="F76" s="37" t="str">
        <f t="shared" ref="F76" si="0">PROPER(G76)</f>
        <v>Agency Staff</v>
      </c>
      <c r="G76" s="39" t="s">
        <v>168</v>
      </c>
      <c r="H76" s="40">
        <v>1800.76</v>
      </c>
    </row>
    <row r="77" spans="1:8" ht="15.5" x14ac:dyDescent="0.35">
      <c r="A77" s="13" t="s">
        <v>156</v>
      </c>
      <c r="B77" s="37" t="s">
        <v>301</v>
      </c>
      <c r="C77" s="38">
        <v>43577</v>
      </c>
      <c r="D77" s="37" t="s">
        <v>166</v>
      </c>
      <c r="E77" s="37">
        <v>1</v>
      </c>
      <c r="F77" s="37" t="str">
        <f t="shared" ref="F77" si="1">PROPER(G77)</f>
        <v>Agency Staff</v>
      </c>
      <c r="G77" s="39" t="s">
        <v>168</v>
      </c>
      <c r="H77" s="40">
        <v>1800.76</v>
      </c>
    </row>
    <row r="78" spans="1:8" ht="15.5" x14ac:dyDescent="0.35">
      <c r="A78" s="13" t="s">
        <v>156</v>
      </c>
      <c r="B78" s="37" t="s">
        <v>305</v>
      </c>
      <c r="C78" s="38">
        <v>43571</v>
      </c>
      <c r="D78" s="37" t="s">
        <v>166</v>
      </c>
      <c r="E78" s="37">
        <v>1</v>
      </c>
      <c r="F78" s="37" t="str">
        <f t="shared" ref="F78" si="2">PROPER(G78)</f>
        <v>Parish Precepts</v>
      </c>
      <c r="G78" s="39" t="s">
        <v>191</v>
      </c>
      <c r="H78" s="40">
        <v>4250</v>
      </c>
    </row>
    <row r="79" spans="1:8" ht="15.5" x14ac:dyDescent="0.35">
      <c r="A79" s="13" t="s">
        <v>156</v>
      </c>
      <c r="B79" s="37" t="s">
        <v>306</v>
      </c>
      <c r="C79" s="38">
        <v>43571</v>
      </c>
      <c r="D79" s="37" t="s">
        <v>166</v>
      </c>
      <c r="E79" s="37">
        <v>1</v>
      </c>
      <c r="F79" s="37" t="str">
        <f t="shared" ref="F79" si="3">PROPER(G79)</f>
        <v>Parish Precepts</v>
      </c>
      <c r="G79" s="39" t="s">
        <v>191</v>
      </c>
      <c r="H79" s="40">
        <v>30475</v>
      </c>
    </row>
    <row r="80" spans="1:8" ht="15.5" x14ac:dyDescent="0.35">
      <c r="A80" s="13" t="s">
        <v>156</v>
      </c>
      <c r="B80" s="37" t="s">
        <v>307</v>
      </c>
      <c r="C80" s="38">
        <v>43571</v>
      </c>
      <c r="D80" s="37" t="s">
        <v>166</v>
      </c>
      <c r="E80" s="37">
        <v>1</v>
      </c>
      <c r="F80" s="37" t="str">
        <f t="shared" ref="F80" si="4">PROPER(G80)</f>
        <v>Parish Precepts</v>
      </c>
      <c r="G80" s="39" t="s">
        <v>191</v>
      </c>
      <c r="H80" s="40">
        <v>47359.5</v>
      </c>
    </row>
    <row r="81" spans="1:8" ht="15.5" x14ac:dyDescent="0.35">
      <c r="A81" s="13" t="s">
        <v>156</v>
      </c>
      <c r="B81" s="37" t="s">
        <v>308</v>
      </c>
      <c r="C81" s="38">
        <v>43571</v>
      </c>
      <c r="D81" s="37" t="s">
        <v>166</v>
      </c>
      <c r="E81" s="37">
        <v>1</v>
      </c>
      <c r="F81" s="37" t="str">
        <f t="shared" ref="F81" si="5">PROPER(G81)</f>
        <v>Parish Precepts</v>
      </c>
      <c r="G81" s="39" t="s">
        <v>191</v>
      </c>
      <c r="H81" s="40">
        <v>3450</v>
      </c>
    </row>
    <row r="82" spans="1:8" ht="15.5" x14ac:dyDescent="0.35">
      <c r="A82" s="13" t="s">
        <v>156</v>
      </c>
      <c r="B82" s="37" t="s">
        <v>309</v>
      </c>
      <c r="C82" s="38">
        <v>43571</v>
      </c>
      <c r="D82" s="37" t="s">
        <v>166</v>
      </c>
      <c r="E82" s="37">
        <v>1</v>
      </c>
      <c r="F82" s="37" t="str">
        <f t="shared" ref="F82" si="6">PROPER(G82)</f>
        <v>Parish Precepts</v>
      </c>
      <c r="G82" s="39" t="s">
        <v>191</v>
      </c>
      <c r="H82" s="40">
        <v>18681</v>
      </c>
    </row>
    <row r="83" spans="1:8" ht="15.5" x14ac:dyDescent="0.35">
      <c r="A83" s="13" t="s">
        <v>156</v>
      </c>
      <c r="B83" s="37" t="s">
        <v>310</v>
      </c>
      <c r="C83" s="38">
        <v>43571</v>
      </c>
      <c r="D83" s="37" t="s">
        <v>166</v>
      </c>
      <c r="E83" s="37">
        <v>1</v>
      </c>
      <c r="F83" s="37" t="str">
        <f t="shared" ref="F83" si="7">PROPER(G83)</f>
        <v>Parish Precepts</v>
      </c>
      <c r="G83" s="39" t="s">
        <v>191</v>
      </c>
      <c r="H83" s="40">
        <v>30183</v>
      </c>
    </row>
    <row r="84" spans="1:8" ht="15.5" x14ac:dyDescent="0.35">
      <c r="A84" s="13" t="s">
        <v>156</v>
      </c>
      <c r="B84" s="37" t="s">
        <v>311</v>
      </c>
      <c r="C84" s="38">
        <v>43571</v>
      </c>
      <c r="D84" s="37" t="s">
        <v>166</v>
      </c>
      <c r="E84" s="37">
        <v>1</v>
      </c>
      <c r="F84" s="37" t="str">
        <f t="shared" ref="F84" si="8">PROPER(G84)</f>
        <v>Parish Precepts</v>
      </c>
      <c r="G84" s="39" t="s">
        <v>191</v>
      </c>
      <c r="H84" s="40">
        <v>3500</v>
      </c>
    </row>
    <row r="85" spans="1:8" ht="15.5" x14ac:dyDescent="0.35">
      <c r="A85" s="13" t="s">
        <v>156</v>
      </c>
      <c r="B85" s="37" t="s">
        <v>312</v>
      </c>
      <c r="C85" s="38">
        <v>43571</v>
      </c>
      <c r="D85" s="37" t="s">
        <v>166</v>
      </c>
      <c r="E85" s="37">
        <v>1</v>
      </c>
      <c r="F85" s="37" t="str">
        <f t="shared" ref="F85" si="9">PROPER(G85)</f>
        <v>Parish Precepts</v>
      </c>
      <c r="G85" s="39" t="s">
        <v>191</v>
      </c>
      <c r="H85" s="40">
        <v>6500</v>
      </c>
    </row>
    <row r="86" spans="1:8" ht="15.5" x14ac:dyDescent="0.35">
      <c r="A86" s="13" t="s">
        <v>156</v>
      </c>
      <c r="B86" s="37" t="s">
        <v>333</v>
      </c>
      <c r="C86" s="38">
        <v>43571</v>
      </c>
      <c r="D86" s="37" t="s">
        <v>166</v>
      </c>
      <c r="E86" s="37">
        <v>1</v>
      </c>
      <c r="F86" s="37" t="str">
        <f t="shared" ref="F86" si="10">PROPER(G86)</f>
        <v>Parish Precepts</v>
      </c>
      <c r="G86" s="39" t="s">
        <v>191</v>
      </c>
      <c r="H86" s="40">
        <v>97252.43</v>
      </c>
    </row>
    <row r="87" spans="1:8" ht="15.5" x14ac:dyDescent="0.35">
      <c r="A87" s="13" t="s">
        <v>156</v>
      </c>
      <c r="B87" s="37" t="s">
        <v>334</v>
      </c>
      <c r="C87" s="38">
        <v>43571</v>
      </c>
      <c r="D87" s="37" t="s">
        <v>166</v>
      </c>
      <c r="E87" s="37">
        <v>1</v>
      </c>
      <c r="F87" s="37" t="str">
        <f t="shared" ref="F87" si="11">PROPER(G87)</f>
        <v>Parish Precepts</v>
      </c>
      <c r="G87" s="39" t="s">
        <v>191</v>
      </c>
      <c r="H87" s="40">
        <v>82738.2</v>
      </c>
    </row>
    <row r="88" spans="1:8" ht="15.5" x14ac:dyDescent="0.35">
      <c r="A88" s="13" t="s">
        <v>156</v>
      </c>
      <c r="B88" s="37" t="s">
        <v>313</v>
      </c>
      <c r="C88" s="38">
        <v>43571</v>
      </c>
      <c r="D88" s="37" t="s">
        <v>166</v>
      </c>
      <c r="E88" s="37">
        <v>1</v>
      </c>
      <c r="F88" s="37" t="str">
        <f t="shared" ref="F88" si="12">PROPER(G88)</f>
        <v>Parish Precepts</v>
      </c>
      <c r="G88" s="39" t="s">
        <v>191</v>
      </c>
      <c r="H88" s="40">
        <v>6906</v>
      </c>
    </row>
    <row r="89" spans="1:8" ht="15.5" x14ac:dyDescent="0.35">
      <c r="A89" s="13" t="s">
        <v>156</v>
      </c>
      <c r="B89" s="37" t="s">
        <v>336</v>
      </c>
      <c r="C89" s="38">
        <v>43571</v>
      </c>
      <c r="D89" s="37" t="s">
        <v>166</v>
      </c>
      <c r="E89" s="37">
        <v>1</v>
      </c>
      <c r="F89" s="37" t="str">
        <f t="shared" ref="F89" si="13">PROPER(G89)</f>
        <v>Grants And Contributions</v>
      </c>
      <c r="G89" s="39" t="s">
        <v>187</v>
      </c>
      <c r="H89" s="40">
        <v>4000</v>
      </c>
    </row>
    <row r="90" spans="1:8" ht="15.5" x14ac:dyDescent="0.35">
      <c r="A90" s="13" t="s">
        <v>156</v>
      </c>
      <c r="B90" s="37" t="s">
        <v>314</v>
      </c>
      <c r="C90" s="38">
        <v>43571</v>
      </c>
      <c r="D90" s="37" t="s">
        <v>166</v>
      </c>
      <c r="E90" s="37">
        <v>1</v>
      </c>
      <c r="F90" s="37" t="str">
        <f t="shared" ref="F90" si="14">PROPER(G90)</f>
        <v>Parish Precepts</v>
      </c>
      <c r="G90" s="39" t="s">
        <v>191</v>
      </c>
      <c r="H90" s="40">
        <v>8352.5</v>
      </c>
    </row>
    <row r="91" spans="1:8" ht="15.5" x14ac:dyDescent="0.35">
      <c r="A91" s="13" t="s">
        <v>156</v>
      </c>
      <c r="B91" s="37" t="s">
        <v>315</v>
      </c>
      <c r="C91" s="38">
        <v>43571</v>
      </c>
      <c r="D91" s="37" t="s">
        <v>166</v>
      </c>
      <c r="E91" s="37">
        <v>1</v>
      </c>
      <c r="F91" s="37" t="str">
        <f t="shared" ref="F91" si="15">PROPER(G91)</f>
        <v>Parish Precepts</v>
      </c>
      <c r="G91" s="39" t="s">
        <v>191</v>
      </c>
      <c r="H91" s="40">
        <v>7500</v>
      </c>
    </row>
    <row r="92" spans="1:8" ht="15.5" x14ac:dyDescent="0.35">
      <c r="A92" s="13" t="s">
        <v>156</v>
      </c>
      <c r="B92" s="37" t="s">
        <v>427</v>
      </c>
      <c r="C92" s="38">
        <v>43552</v>
      </c>
      <c r="D92" s="37" t="s">
        <v>166</v>
      </c>
      <c r="E92" s="37">
        <v>1</v>
      </c>
      <c r="F92" s="37" t="str">
        <f t="shared" ref="F92" si="16">PROPER(G92)</f>
        <v>Capex - Building Contractor/Works</v>
      </c>
      <c r="G92" s="39" t="s">
        <v>175</v>
      </c>
      <c r="H92" s="40">
        <v>4866</v>
      </c>
    </row>
    <row r="93" spans="1:8" ht="15.5" x14ac:dyDescent="0.35">
      <c r="A93" s="13" t="s">
        <v>156</v>
      </c>
      <c r="B93" s="37" t="s">
        <v>427</v>
      </c>
      <c r="C93" s="38">
        <v>43550</v>
      </c>
      <c r="D93" s="37" t="s">
        <v>166</v>
      </c>
      <c r="E93" s="37">
        <v>1</v>
      </c>
      <c r="F93" s="37" t="str">
        <f t="shared" ref="F93" si="17">PROPER(G93)</f>
        <v>Capex - Building Contractor/Works</v>
      </c>
      <c r="G93" s="39" t="s">
        <v>175</v>
      </c>
      <c r="H93" s="40">
        <v>4289</v>
      </c>
    </row>
    <row r="94" spans="1:8" ht="15.5" x14ac:dyDescent="0.35">
      <c r="A94" s="13" t="s">
        <v>156</v>
      </c>
      <c r="B94" s="37" t="s">
        <v>427</v>
      </c>
      <c r="C94" s="38">
        <v>43560</v>
      </c>
      <c r="D94" s="37" t="s">
        <v>166</v>
      </c>
      <c r="E94" s="37">
        <v>1</v>
      </c>
      <c r="F94" s="37" t="str">
        <f t="shared" ref="F94" si="18">PROPER(G94)</f>
        <v>Capex - Building Contractor/Works</v>
      </c>
      <c r="G94" s="39" t="s">
        <v>175</v>
      </c>
      <c r="H94" s="40">
        <v>4792</v>
      </c>
    </row>
    <row r="95" spans="1:8" ht="15.5" x14ac:dyDescent="0.35">
      <c r="A95" s="13" t="s">
        <v>156</v>
      </c>
      <c r="B95" s="37" t="s">
        <v>427</v>
      </c>
      <c r="C95" s="38">
        <v>43560</v>
      </c>
      <c r="D95" s="37" t="s">
        <v>166</v>
      </c>
      <c r="E95" s="37">
        <v>1</v>
      </c>
      <c r="F95" s="37" t="str">
        <f t="shared" ref="F95" si="19">PROPER(G95)</f>
        <v>Capex - Building Contractor/Works</v>
      </c>
      <c r="G95" s="39" t="s">
        <v>175</v>
      </c>
      <c r="H95" s="40">
        <v>4882</v>
      </c>
    </row>
    <row r="96" spans="1:8" ht="15.5" x14ac:dyDescent="0.35">
      <c r="A96" s="13" t="s">
        <v>156</v>
      </c>
      <c r="B96" s="37" t="s">
        <v>427</v>
      </c>
      <c r="C96" s="38">
        <v>43550</v>
      </c>
      <c r="D96" s="37" t="s">
        <v>166</v>
      </c>
      <c r="E96" s="37">
        <v>1</v>
      </c>
      <c r="F96" s="37" t="str">
        <f t="shared" ref="F96" si="20">PROPER(G96)</f>
        <v>Capex - Building Contractor/Works</v>
      </c>
      <c r="G96" s="39" t="s">
        <v>175</v>
      </c>
      <c r="H96" s="40">
        <v>4882</v>
      </c>
    </row>
    <row r="97" spans="1:8" ht="15.5" x14ac:dyDescent="0.35">
      <c r="A97" s="13" t="s">
        <v>156</v>
      </c>
      <c r="B97" s="37" t="s">
        <v>427</v>
      </c>
      <c r="C97" s="38">
        <v>43511</v>
      </c>
      <c r="D97" s="37" t="s">
        <v>166</v>
      </c>
      <c r="E97" s="37">
        <v>1</v>
      </c>
      <c r="F97" s="37" t="str">
        <f t="shared" ref="F97" si="21">PROPER(G97)</f>
        <v>Capex - Building Contractor/Works</v>
      </c>
      <c r="G97" s="39" t="s">
        <v>175</v>
      </c>
      <c r="H97" s="40">
        <v>3468</v>
      </c>
    </row>
    <row r="98" spans="1:8" ht="15.5" x14ac:dyDescent="0.35">
      <c r="A98" s="13" t="s">
        <v>156</v>
      </c>
      <c r="B98" s="37" t="s">
        <v>427</v>
      </c>
      <c r="C98" s="38">
        <v>43568</v>
      </c>
      <c r="D98" s="37" t="s">
        <v>166</v>
      </c>
      <c r="E98" s="37">
        <v>1</v>
      </c>
      <c r="F98" s="37" t="str">
        <f t="shared" ref="F98" si="22">PROPER(G98)</f>
        <v>Capex - Building Contractor/Works</v>
      </c>
      <c r="G98" s="39" t="s">
        <v>175</v>
      </c>
      <c r="H98" s="40">
        <v>4882</v>
      </c>
    </row>
    <row r="99" spans="1:8" ht="15.5" x14ac:dyDescent="0.35">
      <c r="A99" s="13" t="s">
        <v>156</v>
      </c>
      <c r="B99" s="37" t="s">
        <v>427</v>
      </c>
      <c r="C99" s="38">
        <v>43568</v>
      </c>
      <c r="D99" s="37" t="s">
        <v>166</v>
      </c>
      <c r="E99" s="37">
        <v>1</v>
      </c>
      <c r="F99" s="37" t="str">
        <f t="shared" ref="F99" si="23">PROPER(G99)</f>
        <v>Capex - Building Contractor/Works</v>
      </c>
      <c r="G99" s="39" t="s">
        <v>175</v>
      </c>
      <c r="H99" s="40">
        <v>4882</v>
      </c>
    </row>
    <row r="100" spans="1:8" ht="15.5" x14ac:dyDescent="0.35">
      <c r="A100" s="13" t="s">
        <v>156</v>
      </c>
      <c r="B100" s="37" t="s">
        <v>427</v>
      </c>
      <c r="C100" s="38">
        <v>43573</v>
      </c>
      <c r="D100" s="37" t="s">
        <v>166</v>
      </c>
      <c r="E100" s="37">
        <v>1</v>
      </c>
      <c r="F100" s="37" t="str">
        <f t="shared" ref="F100" si="24">PROPER(G100)</f>
        <v>Capex - Building Contractor/Works</v>
      </c>
      <c r="G100" s="39" t="s">
        <v>175</v>
      </c>
      <c r="H100" s="40">
        <v>4826</v>
      </c>
    </row>
    <row r="101" spans="1:8" ht="15.5" x14ac:dyDescent="0.35">
      <c r="A101" s="13" t="s">
        <v>156</v>
      </c>
      <c r="B101" s="37" t="s">
        <v>427</v>
      </c>
      <c r="C101" s="38">
        <v>43572</v>
      </c>
      <c r="D101" s="37" t="s">
        <v>166</v>
      </c>
      <c r="E101" s="37">
        <v>1</v>
      </c>
      <c r="F101" s="37" t="str">
        <f t="shared" ref="F101" si="25">PROPER(G101)</f>
        <v>Capex - Building Contractor/Works</v>
      </c>
      <c r="G101" s="39" t="s">
        <v>175</v>
      </c>
      <c r="H101" s="40">
        <v>1686</v>
      </c>
    </row>
    <row r="102" spans="1:8" ht="15.5" x14ac:dyDescent="0.35">
      <c r="A102" s="13" t="s">
        <v>156</v>
      </c>
      <c r="B102" s="37" t="s">
        <v>427</v>
      </c>
      <c r="C102" s="38">
        <v>43571</v>
      </c>
      <c r="D102" s="37" t="s">
        <v>166</v>
      </c>
      <c r="E102" s="37">
        <v>1</v>
      </c>
      <c r="F102" s="37" t="str">
        <f t="shared" ref="F102" si="26">PROPER(G102)</f>
        <v>Capex - Building Contractor/Works</v>
      </c>
      <c r="G102" s="39" t="s">
        <v>175</v>
      </c>
      <c r="H102" s="40">
        <v>968</v>
      </c>
    </row>
    <row r="103" spans="1:8" ht="15.5" x14ac:dyDescent="0.35">
      <c r="A103" s="13" t="s">
        <v>156</v>
      </c>
      <c r="B103" s="37" t="s">
        <v>316</v>
      </c>
      <c r="C103" s="38">
        <v>43571</v>
      </c>
      <c r="D103" s="37" t="s">
        <v>166</v>
      </c>
      <c r="E103" s="37">
        <v>1</v>
      </c>
      <c r="F103" s="37" t="str">
        <f t="shared" ref="F103" si="27">PROPER(G103)</f>
        <v>Parish Precepts</v>
      </c>
      <c r="G103" s="39" t="s">
        <v>191</v>
      </c>
      <c r="H103" s="40">
        <v>12500</v>
      </c>
    </row>
    <row r="104" spans="1:8" ht="15.5" x14ac:dyDescent="0.35">
      <c r="A104" s="13" t="s">
        <v>156</v>
      </c>
      <c r="B104" s="37" t="s">
        <v>337</v>
      </c>
      <c r="C104" s="38">
        <v>43558</v>
      </c>
      <c r="D104" s="37" t="s">
        <v>166</v>
      </c>
      <c r="E104" s="37">
        <v>1</v>
      </c>
      <c r="F104" s="37" t="str">
        <f t="shared" ref="F104" si="28">PROPER(G104)</f>
        <v>Staff Development And Training</v>
      </c>
      <c r="G104" s="39" t="s">
        <v>215</v>
      </c>
      <c r="H104" s="40">
        <v>1260</v>
      </c>
    </row>
    <row r="105" spans="1:8" ht="15.5" x14ac:dyDescent="0.35">
      <c r="A105" s="13" t="s">
        <v>156</v>
      </c>
      <c r="B105" s="37" t="s">
        <v>338</v>
      </c>
      <c r="C105" s="38">
        <v>43580</v>
      </c>
      <c r="D105" s="37" t="s">
        <v>166</v>
      </c>
      <c r="E105" s="37">
        <v>1</v>
      </c>
      <c r="F105" s="37" t="str">
        <f t="shared" ref="F105" si="29">PROPER(G105)</f>
        <v>Removal Services</v>
      </c>
      <c r="G105" s="39" t="s">
        <v>211</v>
      </c>
      <c r="H105" s="40">
        <v>500</v>
      </c>
    </row>
    <row r="106" spans="1:8" ht="15.5" x14ac:dyDescent="0.35">
      <c r="A106" s="13" t="s">
        <v>156</v>
      </c>
      <c r="B106" s="37" t="s">
        <v>317</v>
      </c>
      <c r="C106" s="38">
        <v>43571</v>
      </c>
      <c r="D106" s="37" t="s">
        <v>166</v>
      </c>
      <c r="E106" s="37">
        <v>1</v>
      </c>
      <c r="F106" s="39" t="s">
        <v>500</v>
      </c>
      <c r="G106" s="39" t="s">
        <v>191</v>
      </c>
      <c r="H106" s="40">
        <v>5044.5</v>
      </c>
    </row>
    <row r="107" spans="1:8" ht="15.5" x14ac:dyDescent="0.35">
      <c r="A107" s="13" t="s">
        <v>156</v>
      </c>
      <c r="B107" s="37" t="s">
        <v>318</v>
      </c>
      <c r="C107" s="38">
        <v>43571</v>
      </c>
      <c r="D107" s="37" t="s">
        <v>166</v>
      </c>
      <c r="E107" s="37">
        <v>1</v>
      </c>
      <c r="F107" s="39" t="s">
        <v>500</v>
      </c>
      <c r="G107" s="39" t="s">
        <v>191</v>
      </c>
      <c r="H107" s="40">
        <v>1250</v>
      </c>
    </row>
    <row r="108" spans="1:8" ht="15.5" x14ac:dyDescent="0.35">
      <c r="A108" s="13" t="s">
        <v>156</v>
      </c>
      <c r="B108" s="37" t="s">
        <v>319</v>
      </c>
      <c r="C108" s="38">
        <v>43571</v>
      </c>
      <c r="D108" s="37" t="s">
        <v>166</v>
      </c>
      <c r="E108" s="37">
        <v>1</v>
      </c>
      <c r="F108" s="39" t="s">
        <v>500</v>
      </c>
      <c r="G108" s="39" t="s">
        <v>191</v>
      </c>
      <c r="H108" s="40">
        <v>12500</v>
      </c>
    </row>
    <row r="109" spans="1:8" ht="15.5" x14ac:dyDescent="0.35">
      <c r="A109" s="13" t="s">
        <v>156</v>
      </c>
      <c r="B109" s="37" t="s">
        <v>320</v>
      </c>
      <c r="C109" s="38">
        <v>43571</v>
      </c>
      <c r="D109" s="37" t="s">
        <v>166</v>
      </c>
      <c r="E109" s="37">
        <v>1</v>
      </c>
      <c r="F109" s="39" t="s">
        <v>500</v>
      </c>
      <c r="G109" s="39" t="s">
        <v>191</v>
      </c>
      <c r="H109" s="40">
        <v>87738.5</v>
      </c>
    </row>
    <row r="110" spans="1:8" ht="15.5" x14ac:dyDescent="0.35">
      <c r="A110" s="13" t="s">
        <v>156</v>
      </c>
      <c r="B110" s="37" t="s">
        <v>321</v>
      </c>
      <c r="C110" s="38">
        <v>43571</v>
      </c>
      <c r="D110" s="37" t="s">
        <v>166</v>
      </c>
      <c r="E110" s="37">
        <v>1</v>
      </c>
      <c r="F110" s="39" t="s">
        <v>500</v>
      </c>
      <c r="G110" s="39" t="s">
        <v>191</v>
      </c>
      <c r="H110" s="40">
        <v>11000</v>
      </c>
    </row>
    <row r="111" spans="1:8" ht="15.5" x14ac:dyDescent="0.35">
      <c r="A111" s="13" t="s">
        <v>156</v>
      </c>
      <c r="B111" s="37" t="s">
        <v>322</v>
      </c>
      <c r="C111" s="38">
        <v>43571</v>
      </c>
      <c r="D111" s="37" t="s">
        <v>166</v>
      </c>
      <c r="E111" s="37">
        <v>1</v>
      </c>
      <c r="F111" s="39" t="s">
        <v>500</v>
      </c>
      <c r="G111" s="39" t="s">
        <v>191</v>
      </c>
      <c r="H111" s="40">
        <v>8750</v>
      </c>
    </row>
    <row r="112" spans="1:8" ht="15.5" x14ac:dyDescent="0.35">
      <c r="A112" s="13" t="s">
        <v>156</v>
      </c>
      <c r="B112" s="37" t="s">
        <v>323</v>
      </c>
      <c r="C112" s="38">
        <v>43571</v>
      </c>
      <c r="D112" s="37" t="s">
        <v>166</v>
      </c>
      <c r="E112" s="37">
        <v>1</v>
      </c>
      <c r="F112" s="39" t="s">
        <v>500</v>
      </c>
      <c r="G112" s="39" t="s">
        <v>191</v>
      </c>
      <c r="H112" s="40">
        <v>4200</v>
      </c>
    </row>
    <row r="113" spans="1:8" ht="15.5" x14ac:dyDescent="0.35">
      <c r="A113" s="13" t="s">
        <v>156</v>
      </c>
      <c r="B113" s="37" t="s">
        <v>324</v>
      </c>
      <c r="C113" s="38">
        <v>43571</v>
      </c>
      <c r="D113" s="37" t="s">
        <v>166</v>
      </c>
      <c r="E113" s="37">
        <v>1</v>
      </c>
      <c r="F113" s="39" t="s">
        <v>500</v>
      </c>
      <c r="G113" s="39" t="s">
        <v>191</v>
      </c>
      <c r="H113" s="40">
        <v>14500</v>
      </c>
    </row>
    <row r="114" spans="1:8" ht="15.5" x14ac:dyDescent="0.35">
      <c r="A114" s="13" t="s">
        <v>156</v>
      </c>
      <c r="B114" s="37" t="s">
        <v>325</v>
      </c>
      <c r="C114" s="38">
        <v>43571</v>
      </c>
      <c r="D114" s="37" t="s">
        <v>166</v>
      </c>
      <c r="E114" s="37">
        <v>1</v>
      </c>
      <c r="F114" s="39" t="s">
        <v>500</v>
      </c>
      <c r="G114" s="39" t="s">
        <v>191</v>
      </c>
      <c r="H114" s="40">
        <v>1875</v>
      </c>
    </row>
    <row r="115" spans="1:8" ht="15.5" x14ac:dyDescent="0.35">
      <c r="A115" s="13" t="s">
        <v>156</v>
      </c>
      <c r="B115" s="37" t="s">
        <v>326</v>
      </c>
      <c r="C115" s="38">
        <v>43571</v>
      </c>
      <c r="D115" s="37" t="s">
        <v>166</v>
      </c>
      <c r="E115" s="37">
        <v>1</v>
      </c>
      <c r="F115" s="39" t="s">
        <v>500</v>
      </c>
      <c r="G115" s="39" t="s">
        <v>191</v>
      </c>
      <c r="H115" s="40">
        <v>2625</v>
      </c>
    </row>
    <row r="116" spans="1:8" ht="15.5" x14ac:dyDescent="0.35">
      <c r="A116" s="13" t="s">
        <v>156</v>
      </c>
      <c r="B116" s="37" t="s">
        <v>327</v>
      </c>
      <c r="C116" s="38">
        <v>43569</v>
      </c>
      <c r="D116" s="37" t="s">
        <v>166</v>
      </c>
      <c r="E116" s="37">
        <v>1</v>
      </c>
      <c r="F116" s="39" t="s">
        <v>505</v>
      </c>
      <c r="G116" s="39" t="s">
        <v>185</v>
      </c>
      <c r="H116" s="40">
        <v>10450</v>
      </c>
    </row>
    <row r="117" spans="1:8" ht="15.5" x14ac:dyDescent="0.35">
      <c r="A117" s="13" t="s">
        <v>156</v>
      </c>
      <c r="B117" s="37" t="s">
        <v>328</v>
      </c>
      <c r="C117" s="38">
        <v>43571</v>
      </c>
      <c r="D117" s="37" t="s">
        <v>166</v>
      </c>
      <c r="E117" s="37">
        <v>1</v>
      </c>
      <c r="F117" s="39" t="s">
        <v>500</v>
      </c>
      <c r="G117" s="39" t="s">
        <v>191</v>
      </c>
      <c r="H117" s="40">
        <v>49434.5</v>
      </c>
    </row>
    <row r="118" spans="1:8" ht="15.5" x14ac:dyDescent="0.35">
      <c r="A118" s="13" t="s">
        <v>156</v>
      </c>
      <c r="B118" s="37" t="s">
        <v>339</v>
      </c>
      <c r="C118" s="38">
        <v>43571</v>
      </c>
      <c r="D118" s="37" t="s">
        <v>166</v>
      </c>
      <c r="E118" s="37">
        <v>1</v>
      </c>
      <c r="F118" s="39" t="s">
        <v>500</v>
      </c>
      <c r="G118" s="39" t="s">
        <v>191</v>
      </c>
      <c r="H118" s="40">
        <v>6531</v>
      </c>
    </row>
    <row r="119" spans="1:8" ht="15.5" x14ac:dyDescent="0.35">
      <c r="A119" s="13" t="s">
        <v>156</v>
      </c>
      <c r="B119" s="37" t="s">
        <v>329</v>
      </c>
      <c r="C119" s="38">
        <v>43571</v>
      </c>
      <c r="D119" s="37" t="s">
        <v>166</v>
      </c>
      <c r="E119" s="37">
        <v>1</v>
      </c>
      <c r="F119" s="39" t="s">
        <v>500</v>
      </c>
      <c r="G119" s="39" t="s">
        <v>191</v>
      </c>
      <c r="H119" s="40">
        <v>4346</v>
      </c>
    </row>
    <row r="120" spans="1:8" ht="15.5" x14ac:dyDescent="0.35">
      <c r="A120" s="13" t="s">
        <v>156</v>
      </c>
      <c r="B120" s="37" t="s">
        <v>330</v>
      </c>
      <c r="C120" s="38">
        <v>43571</v>
      </c>
      <c r="D120" s="37" t="s">
        <v>166</v>
      </c>
      <c r="E120" s="37">
        <v>1</v>
      </c>
      <c r="F120" s="39" t="s">
        <v>500</v>
      </c>
      <c r="G120" s="39" t="s">
        <v>191</v>
      </c>
      <c r="H120" s="40">
        <v>127910</v>
      </c>
    </row>
    <row r="121" spans="1:8" ht="15.5" x14ac:dyDescent="0.35">
      <c r="A121" s="13" t="s">
        <v>156</v>
      </c>
      <c r="B121" s="37" t="s">
        <v>331</v>
      </c>
      <c r="C121" s="38">
        <v>43571</v>
      </c>
      <c r="D121" s="37" t="s">
        <v>166</v>
      </c>
      <c r="E121" s="37">
        <v>1</v>
      </c>
      <c r="F121" s="39" t="s">
        <v>500</v>
      </c>
      <c r="G121" s="39" t="s">
        <v>191</v>
      </c>
      <c r="H121" s="40">
        <v>31000</v>
      </c>
    </row>
    <row r="122" spans="1:8" ht="15.5" x14ac:dyDescent="0.35">
      <c r="A122" s="13" t="s">
        <v>156</v>
      </c>
      <c r="B122" s="37" t="s">
        <v>332</v>
      </c>
      <c r="C122" s="38">
        <v>43502</v>
      </c>
      <c r="D122" s="37" t="s">
        <v>166</v>
      </c>
      <c r="E122" s="37">
        <v>1</v>
      </c>
      <c r="F122" s="39" t="s">
        <v>508</v>
      </c>
      <c r="G122" s="39" t="s">
        <v>168</v>
      </c>
      <c r="H122" s="40">
        <v>665.63</v>
      </c>
    </row>
    <row r="123" spans="1:8" ht="15.5" x14ac:dyDescent="0.35">
      <c r="A123" s="13" t="s">
        <v>156</v>
      </c>
      <c r="B123" s="37" t="s">
        <v>332</v>
      </c>
      <c r="C123" s="38">
        <v>43515</v>
      </c>
      <c r="D123" s="37" t="s">
        <v>166</v>
      </c>
      <c r="E123" s="37">
        <v>1</v>
      </c>
      <c r="F123" s="39" t="s">
        <v>513</v>
      </c>
      <c r="G123" s="39" t="s">
        <v>168</v>
      </c>
      <c r="H123" s="40">
        <v>941.28</v>
      </c>
    </row>
    <row r="124" spans="1:8" ht="15.5" x14ac:dyDescent="0.35">
      <c r="A124" s="13" t="s">
        <v>156</v>
      </c>
      <c r="B124" s="37" t="s">
        <v>332</v>
      </c>
      <c r="C124" s="38">
        <v>43502</v>
      </c>
      <c r="D124" s="37" t="s">
        <v>166</v>
      </c>
      <c r="E124" s="37">
        <v>1</v>
      </c>
      <c r="F124" s="39" t="s">
        <v>513</v>
      </c>
      <c r="G124" s="39" t="s">
        <v>168</v>
      </c>
      <c r="H124" s="40">
        <v>756.84</v>
      </c>
    </row>
    <row r="125" spans="1:8" ht="15.5" x14ac:dyDescent="0.35">
      <c r="A125" s="13" t="s">
        <v>156</v>
      </c>
      <c r="B125" s="37" t="s">
        <v>332</v>
      </c>
      <c r="C125" s="38">
        <v>43515</v>
      </c>
      <c r="D125" s="37" t="s">
        <v>166</v>
      </c>
      <c r="E125" s="37">
        <v>1</v>
      </c>
      <c r="F125" s="39" t="s">
        <v>513</v>
      </c>
      <c r="G125" s="39" t="s">
        <v>168</v>
      </c>
      <c r="H125" s="40">
        <v>665.63</v>
      </c>
    </row>
    <row r="126" spans="1:8" ht="15.5" x14ac:dyDescent="0.35">
      <c r="A126" s="13" t="s">
        <v>156</v>
      </c>
      <c r="B126" s="37" t="s">
        <v>332</v>
      </c>
      <c r="C126" s="38">
        <v>43508</v>
      </c>
      <c r="D126" s="37" t="s">
        <v>166</v>
      </c>
      <c r="E126" s="37">
        <v>1</v>
      </c>
      <c r="F126" s="39" t="s">
        <v>513</v>
      </c>
      <c r="G126" s="39" t="s">
        <v>168</v>
      </c>
      <c r="H126" s="40">
        <v>674.63</v>
      </c>
    </row>
    <row r="127" spans="1:8" ht="15.5" x14ac:dyDescent="0.35">
      <c r="A127" s="13" t="s">
        <v>156</v>
      </c>
      <c r="B127" s="37" t="s">
        <v>332</v>
      </c>
      <c r="C127" s="38">
        <v>43553</v>
      </c>
      <c r="D127" s="37" t="s">
        <v>166</v>
      </c>
      <c r="E127" s="37">
        <v>1</v>
      </c>
      <c r="F127" s="39" t="s">
        <v>513</v>
      </c>
      <c r="G127" s="39" t="s">
        <v>168</v>
      </c>
      <c r="H127" s="40">
        <v>957.21</v>
      </c>
    </row>
    <row r="128" spans="1:8" ht="15.5" x14ac:dyDescent="0.35">
      <c r="A128" s="13" t="s">
        <v>156</v>
      </c>
      <c r="B128" s="37" t="s">
        <v>332</v>
      </c>
      <c r="C128" s="38">
        <v>43522</v>
      </c>
      <c r="D128" s="37" t="s">
        <v>166</v>
      </c>
      <c r="E128" s="37">
        <v>1</v>
      </c>
      <c r="F128" s="39" t="s">
        <v>513</v>
      </c>
      <c r="G128" s="39" t="s">
        <v>168</v>
      </c>
      <c r="H128" s="40">
        <v>665.63</v>
      </c>
    </row>
    <row r="129" spans="1:8" ht="15.5" x14ac:dyDescent="0.35">
      <c r="A129" s="13" t="s">
        <v>156</v>
      </c>
      <c r="B129" s="37" t="s">
        <v>340</v>
      </c>
      <c r="C129" s="38">
        <v>43556</v>
      </c>
      <c r="D129" s="37" t="s">
        <v>166</v>
      </c>
      <c r="E129" s="37">
        <v>1</v>
      </c>
      <c r="F129" s="39" t="s">
        <v>514</v>
      </c>
      <c r="G129" s="39" t="s">
        <v>187</v>
      </c>
      <c r="H129" s="40">
        <v>2200</v>
      </c>
    </row>
    <row r="130" spans="1:8" ht="15.5" x14ac:dyDescent="0.35">
      <c r="A130" s="13" t="s">
        <v>156</v>
      </c>
      <c r="B130" s="37" t="s">
        <v>341</v>
      </c>
      <c r="C130" s="38">
        <v>43571</v>
      </c>
      <c r="D130" s="37" t="s">
        <v>166</v>
      </c>
      <c r="E130" s="37">
        <v>1</v>
      </c>
      <c r="F130" s="39" t="s">
        <v>500</v>
      </c>
      <c r="G130" s="39" t="s">
        <v>191</v>
      </c>
      <c r="H130" s="40">
        <v>66000</v>
      </c>
    </row>
    <row r="131" spans="1:8" ht="15.5" x14ac:dyDescent="0.35">
      <c r="A131" s="13" t="s">
        <v>156</v>
      </c>
      <c r="B131" s="37" t="s">
        <v>341</v>
      </c>
      <c r="C131" s="38">
        <v>43556</v>
      </c>
      <c r="D131" s="37" t="s">
        <v>166</v>
      </c>
      <c r="E131" s="37">
        <v>1</v>
      </c>
      <c r="F131" s="39" t="s">
        <v>514</v>
      </c>
      <c r="G131" s="39" t="s">
        <v>187</v>
      </c>
      <c r="H131" s="40">
        <v>2155</v>
      </c>
    </row>
    <row r="132" spans="1:8" ht="15.5" x14ac:dyDescent="0.35">
      <c r="A132" s="13" t="s">
        <v>156</v>
      </c>
      <c r="B132" s="37" t="s">
        <v>342</v>
      </c>
      <c r="C132" s="38">
        <v>43553</v>
      </c>
      <c r="D132" s="37" t="s">
        <v>166</v>
      </c>
      <c r="E132" s="37">
        <v>1</v>
      </c>
      <c r="F132" s="39" t="s">
        <v>515</v>
      </c>
      <c r="G132" s="39" t="s">
        <v>177</v>
      </c>
      <c r="H132" s="40">
        <v>607.44000000000005</v>
      </c>
    </row>
    <row r="133" spans="1:8" ht="31" x14ac:dyDescent="0.35">
      <c r="A133" s="13" t="s">
        <v>156</v>
      </c>
      <c r="B133" s="37" t="s">
        <v>381</v>
      </c>
      <c r="C133" s="38">
        <v>43556</v>
      </c>
      <c r="D133" s="37" t="s">
        <v>166</v>
      </c>
      <c r="E133" s="37">
        <v>1</v>
      </c>
      <c r="F133" s="39" t="s">
        <v>514</v>
      </c>
      <c r="G133" s="39" t="s">
        <v>187</v>
      </c>
      <c r="H133" s="40">
        <v>2155</v>
      </c>
    </row>
    <row r="134" spans="1:8" ht="15.5" x14ac:dyDescent="0.35">
      <c r="A134" s="13" t="s">
        <v>156</v>
      </c>
      <c r="B134" s="37" t="s">
        <v>169</v>
      </c>
      <c r="C134" s="38">
        <v>43553</v>
      </c>
      <c r="D134" s="37" t="s">
        <v>166</v>
      </c>
      <c r="E134" s="37">
        <v>1</v>
      </c>
      <c r="F134" s="39" t="s">
        <v>170</v>
      </c>
      <c r="G134" s="39" t="s">
        <v>171</v>
      </c>
      <c r="H134" s="40">
        <v>1020.1</v>
      </c>
    </row>
    <row r="135" spans="1:8" ht="15.5" x14ac:dyDescent="0.35">
      <c r="A135" s="13" t="s">
        <v>156</v>
      </c>
      <c r="B135" s="37" t="s">
        <v>343</v>
      </c>
      <c r="C135" s="38">
        <v>43571</v>
      </c>
      <c r="D135" s="37" t="s">
        <v>166</v>
      </c>
      <c r="E135" s="37">
        <v>1</v>
      </c>
      <c r="F135" s="39" t="s">
        <v>500</v>
      </c>
      <c r="G135" s="39" t="s">
        <v>191</v>
      </c>
      <c r="H135" s="40">
        <v>3500</v>
      </c>
    </row>
    <row r="136" spans="1:8" ht="15.5" x14ac:dyDescent="0.35">
      <c r="A136" s="13" t="s">
        <v>156</v>
      </c>
      <c r="B136" s="37" t="s">
        <v>344</v>
      </c>
      <c r="C136" s="38">
        <v>43571</v>
      </c>
      <c r="D136" s="37" t="s">
        <v>166</v>
      </c>
      <c r="E136" s="37">
        <v>1</v>
      </c>
      <c r="F136" s="39" t="s">
        <v>500</v>
      </c>
      <c r="G136" s="39" t="s">
        <v>191</v>
      </c>
      <c r="H136" s="40">
        <v>19442.5</v>
      </c>
    </row>
    <row r="137" spans="1:8" ht="15.5" x14ac:dyDescent="0.35">
      <c r="A137" s="13" t="s">
        <v>156</v>
      </c>
      <c r="B137" s="37" t="s">
        <v>345</v>
      </c>
      <c r="C137" s="38">
        <v>43573</v>
      </c>
      <c r="D137" s="37" t="s">
        <v>166</v>
      </c>
      <c r="E137" s="37">
        <v>1</v>
      </c>
      <c r="F137" s="39" t="s">
        <v>500</v>
      </c>
      <c r="G137" s="39" t="s">
        <v>202</v>
      </c>
      <c r="H137" s="40">
        <v>17674.2</v>
      </c>
    </row>
    <row r="138" spans="1:8" ht="15.5" x14ac:dyDescent="0.35">
      <c r="A138" s="13" t="s">
        <v>156</v>
      </c>
      <c r="B138" s="37" t="s">
        <v>346</v>
      </c>
      <c r="C138" s="38">
        <v>43571</v>
      </c>
      <c r="D138" s="37" t="s">
        <v>166</v>
      </c>
      <c r="E138" s="37">
        <v>1</v>
      </c>
      <c r="F138" s="39" t="s">
        <v>500</v>
      </c>
      <c r="G138" s="39" t="s">
        <v>191</v>
      </c>
      <c r="H138" s="40">
        <v>21959.37</v>
      </c>
    </row>
    <row r="139" spans="1:8" ht="15.5" x14ac:dyDescent="0.35">
      <c r="A139" s="13" t="s">
        <v>156</v>
      </c>
      <c r="B139" s="37" t="s">
        <v>347</v>
      </c>
      <c r="C139" s="38">
        <v>43571</v>
      </c>
      <c r="D139" s="37" t="s">
        <v>166</v>
      </c>
      <c r="E139" s="37">
        <v>1</v>
      </c>
      <c r="F139" s="39" t="s">
        <v>500</v>
      </c>
      <c r="G139" s="39" t="s">
        <v>191</v>
      </c>
      <c r="H139" s="40">
        <v>30000</v>
      </c>
    </row>
    <row r="140" spans="1:8" ht="15.5" x14ac:dyDescent="0.35">
      <c r="A140" s="13" t="s">
        <v>156</v>
      </c>
      <c r="B140" s="37" t="s">
        <v>348</v>
      </c>
      <c r="C140" s="38">
        <v>43571</v>
      </c>
      <c r="D140" s="37" t="s">
        <v>166</v>
      </c>
      <c r="E140" s="37">
        <v>1</v>
      </c>
      <c r="F140" s="39" t="s">
        <v>500</v>
      </c>
      <c r="G140" s="39" t="s">
        <v>191</v>
      </c>
      <c r="H140" s="40">
        <v>57500</v>
      </c>
    </row>
    <row r="141" spans="1:8" ht="15.5" x14ac:dyDescent="0.35">
      <c r="A141" s="13" t="s">
        <v>156</v>
      </c>
      <c r="B141" s="37" t="s">
        <v>349</v>
      </c>
      <c r="C141" s="38">
        <v>43571</v>
      </c>
      <c r="D141" s="37" t="s">
        <v>166</v>
      </c>
      <c r="E141" s="37">
        <v>1</v>
      </c>
      <c r="F141" s="39" t="s">
        <v>500</v>
      </c>
      <c r="G141" s="39" t="s">
        <v>191</v>
      </c>
      <c r="H141" s="40">
        <v>6000</v>
      </c>
    </row>
    <row r="142" spans="1:8" ht="15.5" x14ac:dyDescent="0.35">
      <c r="A142" s="13" t="s">
        <v>156</v>
      </c>
      <c r="B142" s="37" t="s">
        <v>428</v>
      </c>
      <c r="C142" s="38">
        <v>43563</v>
      </c>
      <c r="D142" s="37" t="s">
        <v>166</v>
      </c>
      <c r="E142" s="37">
        <v>1</v>
      </c>
      <c r="F142" s="39" t="s">
        <v>498</v>
      </c>
      <c r="G142" s="39" t="s">
        <v>182</v>
      </c>
      <c r="H142" s="40">
        <v>615</v>
      </c>
    </row>
    <row r="143" spans="1:8" ht="15.5" x14ac:dyDescent="0.35">
      <c r="A143" s="13" t="s">
        <v>156</v>
      </c>
      <c r="B143" s="37" t="s">
        <v>428</v>
      </c>
      <c r="C143" s="38">
        <v>43563</v>
      </c>
      <c r="D143" s="37" t="s">
        <v>166</v>
      </c>
      <c r="E143" s="37">
        <v>1</v>
      </c>
      <c r="F143" s="39" t="s">
        <v>498</v>
      </c>
      <c r="G143" s="39" t="s">
        <v>182</v>
      </c>
      <c r="H143" s="40">
        <v>615</v>
      </c>
    </row>
    <row r="144" spans="1:8" ht="15.5" x14ac:dyDescent="0.35">
      <c r="A144" s="13" t="s">
        <v>156</v>
      </c>
      <c r="B144" s="37" t="s">
        <v>428</v>
      </c>
      <c r="C144" s="38">
        <v>43563</v>
      </c>
      <c r="D144" s="37" t="s">
        <v>166</v>
      </c>
      <c r="E144" s="37">
        <v>1</v>
      </c>
      <c r="F144" s="39" t="s">
        <v>498</v>
      </c>
      <c r="G144" s="39" t="s">
        <v>182</v>
      </c>
      <c r="H144" s="40">
        <v>615</v>
      </c>
    </row>
    <row r="145" spans="1:8" ht="15.5" x14ac:dyDescent="0.35">
      <c r="A145" s="13" t="s">
        <v>156</v>
      </c>
      <c r="B145" s="37" t="s">
        <v>429</v>
      </c>
      <c r="C145" s="38">
        <v>43560</v>
      </c>
      <c r="D145" s="37" t="s">
        <v>166</v>
      </c>
      <c r="E145" s="37">
        <v>1</v>
      </c>
      <c r="F145" s="39" t="s">
        <v>498</v>
      </c>
      <c r="G145" s="39" t="s">
        <v>231</v>
      </c>
      <c r="H145" s="40">
        <v>1284.92</v>
      </c>
    </row>
    <row r="146" spans="1:8" ht="15.5" x14ac:dyDescent="0.35">
      <c r="A146" s="13" t="s">
        <v>156</v>
      </c>
      <c r="B146" s="37" t="s">
        <v>429</v>
      </c>
      <c r="C146" s="38">
        <v>43553</v>
      </c>
      <c r="D146" s="37" t="s">
        <v>166</v>
      </c>
      <c r="E146" s="37">
        <v>1</v>
      </c>
      <c r="F146" s="39" t="s">
        <v>498</v>
      </c>
      <c r="G146" s="39" t="s">
        <v>231</v>
      </c>
      <c r="H146" s="40">
        <v>621.41999999999996</v>
      </c>
    </row>
    <row r="147" spans="1:8" ht="15.5" x14ac:dyDescent="0.35">
      <c r="A147" s="13" t="s">
        <v>156</v>
      </c>
      <c r="B147" s="37" t="s">
        <v>350</v>
      </c>
      <c r="C147" s="38">
        <v>43556</v>
      </c>
      <c r="D147" s="37" t="s">
        <v>166</v>
      </c>
      <c r="E147" s="37">
        <v>1</v>
      </c>
      <c r="F147" s="39" t="s">
        <v>506</v>
      </c>
      <c r="G147" s="39" t="s">
        <v>198</v>
      </c>
      <c r="H147" s="40">
        <v>890</v>
      </c>
    </row>
    <row r="148" spans="1:8" ht="15.5" x14ac:dyDescent="0.35">
      <c r="A148" s="13" t="s">
        <v>156</v>
      </c>
      <c r="B148" s="37" t="s">
        <v>430</v>
      </c>
      <c r="C148" s="38">
        <v>43564</v>
      </c>
      <c r="D148" s="37" t="s">
        <v>166</v>
      </c>
      <c r="E148" s="37">
        <v>1</v>
      </c>
      <c r="F148" s="39" t="s">
        <v>577</v>
      </c>
      <c r="G148" s="39" t="s">
        <v>228</v>
      </c>
      <c r="H148" s="40">
        <v>565</v>
      </c>
    </row>
    <row r="149" spans="1:8" ht="15.5" x14ac:dyDescent="0.35">
      <c r="A149" s="13" t="s">
        <v>156</v>
      </c>
      <c r="B149" s="37" t="s">
        <v>351</v>
      </c>
      <c r="C149" s="38">
        <v>43571</v>
      </c>
      <c r="D149" s="37" t="s">
        <v>166</v>
      </c>
      <c r="E149" s="37">
        <v>1</v>
      </c>
      <c r="F149" s="39" t="s">
        <v>500</v>
      </c>
      <c r="G149" s="39" t="s">
        <v>191</v>
      </c>
      <c r="H149" s="40">
        <v>7250</v>
      </c>
    </row>
    <row r="150" spans="1:8" ht="15.5" x14ac:dyDescent="0.35">
      <c r="A150" s="13" t="s">
        <v>156</v>
      </c>
      <c r="B150" s="37" t="s">
        <v>352</v>
      </c>
      <c r="C150" s="38">
        <v>43559</v>
      </c>
      <c r="D150" s="37" t="s">
        <v>166</v>
      </c>
      <c r="E150" s="37">
        <v>1</v>
      </c>
      <c r="F150" s="39" t="s">
        <v>576</v>
      </c>
      <c r="G150" s="39" t="s">
        <v>185</v>
      </c>
      <c r="H150" s="40">
        <v>4802.18</v>
      </c>
    </row>
    <row r="151" spans="1:8" ht="15.5" x14ac:dyDescent="0.35">
      <c r="A151" s="13" t="s">
        <v>156</v>
      </c>
      <c r="B151" s="37" t="s">
        <v>589</v>
      </c>
      <c r="C151" s="38">
        <v>43558</v>
      </c>
      <c r="D151" s="37" t="s">
        <v>166</v>
      </c>
      <c r="E151" s="37">
        <v>1</v>
      </c>
      <c r="F151" s="39" t="s">
        <v>577</v>
      </c>
      <c r="G151" s="39" t="s">
        <v>207</v>
      </c>
      <c r="H151" s="40">
        <v>731.6</v>
      </c>
    </row>
    <row r="152" spans="1:8" ht="15.5" x14ac:dyDescent="0.35">
      <c r="A152" s="13" t="s">
        <v>156</v>
      </c>
      <c r="B152" s="37" t="s">
        <v>589</v>
      </c>
      <c r="C152" s="38">
        <v>43479</v>
      </c>
      <c r="D152" s="37" t="s">
        <v>166</v>
      </c>
      <c r="E152" s="37">
        <v>1</v>
      </c>
      <c r="F152" s="39" t="s">
        <v>513</v>
      </c>
      <c r="G152" s="39" t="s">
        <v>207</v>
      </c>
      <c r="H152" s="40">
        <v>787</v>
      </c>
    </row>
    <row r="153" spans="1:8" ht="15.5" x14ac:dyDescent="0.35">
      <c r="A153" s="13" t="s">
        <v>156</v>
      </c>
      <c r="B153" s="37" t="s">
        <v>353</v>
      </c>
      <c r="C153" s="38">
        <v>43584</v>
      </c>
      <c r="D153" s="37" t="s">
        <v>166</v>
      </c>
      <c r="E153" s="37">
        <v>1</v>
      </c>
      <c r="F153" s="39" t="s">
        <v>516</v>
      </c>
      <c r="G153" s="39" t="s">
        <v>214</v>
      </c>
      <c r="H153" s="40">
        <v>2500</v>
      </c>
    </row>
    <row r="154" spans="1:8" ht="15.5" x14ac:dyDescent="0.35">
      <c r="A154" s="13" t="s">
        <v>156</v>
      </c>
      <c r="B154" s="37" t="s">
        <v>354</v>
      </c>
      <c r="C154" s="38">
        <v>43571</v>
      </c>
      <c r="D154" s="37" t="s">
        <v>166</v>
      </c>
      <c r="E154" s="37">
        <v>1</v>
      </c>
      <c r="F154" s="39" t="s">
        <v>500</v>
      </c>
      <c r="G154" s="39" t="s">
        <v>191</v>
      </c>
      <c r="H154" s="40">
        <v>160510.5</v>
      </c>
    </row>
    <row r="155" spans="1:8" ht="15.5" x14ac:dyDescent="0.35">
      <c r="A155" s="13" t="s">
        <v>156</v>
      </c>
      <c r="B155" s="37" t="s">
        <v>355</v>
      </c>
      <c r="C155" s="38">
        <v>43557</v>
      </c>
      <c r="D155" s="37" t="s">
        <v>166</v>
      </c>
      <c r="E155" s="37">
        <v>1</v>
      </c>
      <c r="F155" s="39" t="s">
        <v>515</v>
      </c>
      <c r="G155" s="39" t="s">
        <v>177</v>
      </c>
      <c r="H155" s="40">
        <v>1052</v>
      </c>
    </row>
    <row r="156" spans="1:8" ht="15.5" x14ac:dyDescent="0.35">
      <c r="A156" s="13" t="s">
        <v>156</v>
      </c>
      <c r="B156" s="37" t="s">
        <v>431</v>
      </c>
      <c r="C156" s="38">
        <v>43565</v>
      </c>
      <c r="D156" s="37" t="s">
        <v>166</v>
      </c>
      <c r="E156" s="37">
        <v>1</v>
      </c>
      <c r="F156" s="39" t="s">
        <v>498</v>
      </c>
      <c r="G156" s="39" t="s">
        <v>221</v>
      </c>
      <c r="H156" s="40">
        <v>511.89</v>
      </c>
    </row>
    <row r="157" spans="1:8" ht="15.5" x14ac:dyDescent="0.35">
      <c r="A157" s="13" t="s">
        <v>156</v>
      </c>
      <c r="B157" s="37" t="s">
        <v>431</v>
      </c>
      <c r="C157" s="38">
        <v>43430</v>
      </c>
      <c r="D157" s="37" t="s">
        <v>166</v>
      </c>
      <c r="E157" s="37">
        <v>1</v>
      </c>
      <c r="F157" s="39" t="s">
        <v>498</v>
      </c>
      <c r="G157" s="39" t="s">
        <v>221</v>
      </c>
      <c r="H157" s="40">
        <v>616.4</v>
      </c>
    </row>
    <row r="158" spans="1:8" ht="15.5" x14ac:dyDescent="0.35">
      <c r="A158" s="13" t="s">
        <v>156</v>
      </c>
      <c r="B158" s="37" t="s">
        <v>356</v>
      </c>
      <c r="C158" s="38">
        <v>43571</v>
      </c>
      <c r="D158" s="37" t="s">
        <v>166</v>
      </c>
      <c r="E158" s="37">
        <v>1</v>
      </c>
      <c r="F158" s="39" t="s">
        <v>500</v>
      </c>
      <c r="G158" s="39" t="s">
        <v>191</v>
      </c>
      <c r="H158" s="40">
        <v>13303.5</v>
      </c>
    </row>
    <row r="159" spans="1:8" ht="15.5" x14ac:dyDescent="0.35">
      <c r="A159" s="13" t="s">
        <v>156</v>
      </c>
      <c r="B159" s="37" t="s">
        <v>357</v>
      </c>
      <c r="C159" s="38">
        <v>43571</v>
      </c>
      <c r="D159" s="37" t="s">
        <v>166</v>
      </c>
      <c r="E159" s="37">
        <v>1</v>
      </c>
      <c r="F159" s="39" t="s">
        <v>500</v>
      </c>
      <c r="G159" s="39" t="s">
        <v>191</v>
      </c>
      <c r="H159" s="40">
        <v>3125</v>
      </c>
    </row>
    <row r="160" spans="1:8" ht="15.5" x14ac:dyDescent="0.35">
      <c r="A160" s="13" t="s">
        <v>156</v>
      </c>
      <c r="B160" s="37" t="s">
        <v>358</v>
      </c>
      <c r="C160" s="38">
        <v>43565</v>
      </c>
      <c r="D160" s="37" t="s">
        <v>166</v>
      </c>
      <c r="E160" s="37">
        <v>1</v>
      </c>
      <c r="F160" s="39" t="s">
        <v>170</v>
      </c>
      <c r="G160" s="39" t="s">
        <v>229</v>
      </c>
      <c r="H160" s="40">
        <v>37118.57</v>
      </c>
    </row>
    <row r="161" spans="1:8" ht="15.5" x14ac:dyDescent="0.35">
      <c r="A161" s="13" t="s">
        <v>156</v>
      </c>
      <c r="B161" s="37" t="s">
        <v>358</v>
      </c>
      <c r="C161" s="38">
        <v>43553</v>
      </c>
      <c r="D161" s="37" t="s">
        <v>166</v>
      </c>
      <c r="E161" s="37">
        <v>1</v>
      </c>
      <c r="F161" s="39" t="s">
        <v>170</v>
      </c>
      <c r="G161" s="39" t="s">
        <v>229</v>
      </c>
      <c r="H161" s="40">
        <v>36675.769999999997</v>
      </c>
    </row>
    <row r="162" spans="1:8" ht="15.5" x14ac:dyDescent="0.35">
      <c r="A162" s="13" t="s">
        <v>156</v>
      </c>
      <c r="B162" s="37" t="s">
        <v>359</v>
      </c>
      <c r="C162" s="38">
        <v>43571</v>
      </c>
      <c r="D162" s="37" t="s">
        <v>166</v>
      </c>
      <c r="E162" s="37">
        <v>1</v>
      </c>
      <c r="F162" s="39" t="s">
        <v>500</v>
      </c>
      <c r="G162" s="39" t="s">
        <v>191</v>
      </c>
      <c r="H162" s="40">
        <v>1000</v>
      </c>
    </row>
    <row r="163" spans="1:8" ht="15.5" x14ac:dyDescent="0.35">
      <c r="A163" s="13" t="s">
        <v>156</v>
      </c>
      <c r="B163" s="37" t="s">
        <v>360</v>
      </c>
      <c r="C163" s="38">
        <v>43571</v>
      </c>
      <c r="D163" s="37" t="s">
        <v>166</v>
      </c>
      <c r="E163" s="37">
        <v>1</v>
      </c>
      <c r="F163" s="39" t="s">
        <v>500</v>
      </c>
      <c r="G163" s="39" t="s">
        <v>191</v>
      </c>
      <c r="H163" s="40">
        <v>35000</v>
      </c>
    </row>
    <row r="164" spans="1:8" ht="15.5" x14ac:dyDescent="0.35">
      <c r="A164" s="13" t="s">
        <v>156</v>
      </c>
      <c r="B164" s="37" t="s">
        <v>361</v>
      </c>
      <c r="C164" s="38">
        <v>43571</v>
      </c>
      <c r="D164" s="37" t="s">
        <v>166</v>
      </c>
      <c r="E164" s="37">
        <v>1</v>
      </c>
      <c r="F164" s="39" t="s">
        <v>500</v>
      </c>
      <c r="G164" s="39" t="s">
        <v>191</v>
      </c>
      <c r="H164" s="40">
        <v>15300</v>
      </c>
    </row>
    <row r="165" spans="1:8" ht="15.5" x14ac:dyDescent="0.35">
      <c r="A165" s="13" t="s">
        <v>156</v>
      </c>
      <c r="B165" s="37" t="s">
        <v>362</v>
      </c>
      <c r="C165" s="38">
        <v>43571</v>
      </c>
      <c r="D165" s="37" t="s">
        <v>166</v>
      </c>
      <c r="E165" s="37">
        <v>1</v>
      </c>
      <c r="F165" s="39" t="s">
        <v>500</v>
      </c>
      <c r="G165" s="39" t="s">
        <v>191</v>
      </c>
      <c r="H165" s="40">
        <v>5325</v>
      </c>
    </row>
    <row r="166" spans="1:8" ht="15.5" x14ac:dyDescent="0.35">
      <c r="A166" s="13" t="s">
        <v>156</v>
      </c>
      <c r="B166" s="37" t="s">
        <v>363</v>
      </c>
      <c r="C166" s="38">
        <v>43571</v>
      </c>
      <c r="D166" s="37" t="s">
        <v>166</v>
      </c>
      <c r="E166" s="37">
        <v>1</v>
      </c>
      <c r="F166" s="39" t="s">
        <v>500</v>
      </c>
      <c r="G166" s="39" t="s">
        <v>191</v>
      </c>
      <c r="H166" s="40">
        <v>34500</v>
      </c>
    </row>
    <row r="167" spans="1:8" ht="15.5" x14ac:dyDescent="0.35">
      <c r="A167" s="13" t="s">
        <v>156</v>
      </c>
      <c r="B167" s="37" t="s">
        <v>364</v>
      </c>
      <c r="C167" s="38">
        <v>43573</v>
      </c>
      <c r="D167" s="37" t="s">
        <v>166</v>
      </c>
      <c r="E167" s="37">
        <v>1</v>
      </c>
      <c r="F167" s="39" t="s">
        <v>500</v>
      </c>
      <c r="G167" s="39" t="s">
        <v>202</v>
      </c>
      <c r="H167" s="40">
        <v>709.05</v>
      </c>
    </row>
    <row r="168" spans="1:8" ht="15.5" x14ac:dyDescent="0.35">
      <c r="A168" s="13" t="s">
        <v>156</v>
      </c>
      <c r="B168" s="37" t="s">
        <v>365</v>
      </c>
      <c r="C168" s="38">
        <v>43573</v>
      </c>
      <c r="D168" s="37" t="s">
        <v>166</v>
      </c>
      <c r="E168" s="37">
        <v>1</v>
      </c>
      <c r="F168" s="39" t="s">
        <v>500</v>
      </c>
      <c r="G168" s="39" t="s">
        <v>202</v>
      </c>
      <c r="H168" s="40">
        <v>3149</v>
      </c>
    </row>
    <row r="169" spans="1:8" ht="15.5" x14ac:dyDescent="0.35">
      <c r="A169" s="13" t="s">
        <v>156</v>
      </c>
      <c r="B169" s="37" t="s">
        <v>366</v>
      </c>
      <c r="C169" s="38">
        <v>43571</v>
      </c>
      <c r="D169" s="37" t="s">
        <v>166</v>
      </c>
      <c r="E169" s="37">
        <v>1</v>
      </c>
      <c r="F169" s="39" t="s">
        <v>500</v>
      </c>
      <c r="G169" s="39" t="s">
        <v>191</v>
      </c>
      <c r="H169" s="40">
        <v>1314.5</v>
      </c>
    </row>
    <row r="170" spans="1:8" ht="15.5" x14ac:dyDescent="0.35">
      <c r="A170" s="13" t="s">
        <v>156</v>
      </c>
      <c r="B170" s="37" t="s">
        <v>382</v>
      </c>
      <c r="C170" s="38">
        <v>43556</v>
      </c>
      <c r="D170" s="37" t="s">
        <v>166</v>
      </c>
      <c r="E170" s="37">
        <v>1</v>
      </c>
      <c r="F170" s="39" t="s">
        <v>517</v>
      </c>
      <c r="G170" s="39" t="s">
        <v>247</v>
      </c>
      <c r="H170" s="40">
        <v>500</v>
      </c>
    </row>
    <row r="171" spans="1:8" ht="15.5" x14ac:dyDescent="0.35">
      <c r="A171" s="13" t="s">
        <v>156</v>
      </c>
      <c r="B171" s="37" t="s">
        <v>382</v>
      </c>
      <c r="C171" s="38">
        <v>43556</v>
      </c>
      <c r="D171" s="37" t="s">
        <v>166</v>
      </c>
      <c r="E171" s="37">
        <v>1</v>
      </c>
      <c r="F171" s="39" t="s">
        <v>517</v>
      </c>
      <c r="G171" s="39" t="s">
        <v>247</v>
      </c>
      <c r="H171" s="40">
        <v>1000</v>
      </c>
    </row>
    <row r="172" spans="1:8" ht="15.5" x14ac:dyDescent="0.35">
      <c r="A172" s="13" t="s">
        <v>156</v>
      </c>
      <c r="B172" s="37" t="s">
        <v>367</v>
      </c>
      <c r="C172" s="38">
        <v>43571</v>
      </c>
      <c r="D172" s="37" t="s">
        <v>166</v>
      </c>
      <c r="E172" s="37">
        <v>1</v>
      </c>
      <c r="F172" s="39" t="s">
        <v>500</v>
      </c>
      <c r="G172" s="39" t="s">
        <v>191</v>
      </c>
      <c r="H172" s="40">
        <v>39000</v>
      </c>
    </row>
    <row r="173" spans="1:8" ht="15.5" x14ac:dyDescent="0.35">
      <c r="A173" s="13" t="s">
        <v>156</v>
      </c>
      <c r="B173" s="37" t="s">
        <v>368</v>
      </c>
      <c r="C173" s="38">
        <v>43571</v>
      </c>
      <c r="D173" s="37" t="s">
        <v>166</v>
      </c>
      <c r="E173" s="37">
        <v>1</v>
      </c>
      <c r="F173" s="39" t="s">
        <v>500</v>
      </c>
      <c r="G173" s="39" t="s">
        <v>191</v>
      </c>
      <c r="H173" s="40">
        <v>9468</v>
      </c>
    </row>
    <row r="174" spans="1:8" ht="15.5" x14ac:dyDescent="0.35">
      <c r="A174" s="13" t="s">
        <v>156</v>
      </c>
      <c r="B174" s="37" t="s">
        <v>369</v>
      </c>
      <c r="C174" s="38">
        <v>43571</v>
      </c>
      <c r="D174" s="37" t="s">
        <v>166</v>
      </c>
      <c r="E174" s="37">
        <v>1</v>
      </c>
      <c r="F174" s="39" t="s">
        <v>500</v>
      </c>
      <c r="G174" s="39" t="s">
        <v>191</v>
      </c>
      <c r="H174" s="40">
        <v>7500</v>
      </c>
    </row>
    <row r="175" spans="1:8" ht="31" x14ac:dyDescent="0.35">
      <c r="A175" s="13" t="s">
        <v>156</v>
      </c>
      <c r="B175" s="37" t="s">
        <v>432</v>
      </c>
      <c r="C175" s="38">
        <v>43555</v>
      </c>
      <c r="D175" s="37" t="s">
        <v>166</v>
      </c>
      <c r="E175" s="37">
        <v>1</v>
      </c>
      <c r="F175" s="39" t="s">
        <v>518</v>
      </c>
      <c r="G175" s="39" t="s">
        <v>183</v>
      </c>
      <c r="H175" s="40">
        <v>950</v>
      </c>
    </row>
    <row r="176" spans="1:8" ht="31" x14ac:dyDescent="0.35">
      <c r="A176" s="13" t="s">
        <v>156</v>
      </c>
      <c r="B176" s="37" t="s">
        <v>432</v>
      </c>
      <c r="C176" s="38">
        <v>43555</v>
      </c>
      <c r="D176" s="37" t="s">
        <v>166</v>
      </c>
      <c r="E176" s="37">
        <v>1</v>
      </c>
      <c r="F176" s="39" t="s">
        <v>518</v>
      </c>
      <c r="G176" s="39" t="s">
        <v>183</v>
      </c>
      <c r="H176" s="40">
        <v>1354.3</v>
      </c>
    </row>
    <row r="177" spans="1:8" ht="15.5" x14ac:dyDescent="0.35">
      <c r="A177" s="13" t="s">
        <v>156</v>
      </c>
      <c r="B177" s="37" t="s">
        <v>370</v>
      </c>
      <c r="C177" s="38">
        <v>43573</v>
      </c>
      <c r="D177" s="37" t="s">
        <v>166</v>
      </c>
      <c r="E177" s="37">
        <v>1</v>
      </c>
      <c r="F177" s="39" t="s">
        <v>500</v>
      </c>
      <c r="G177" s="39" t="s">
        <v>202</v>
      </c>
      <c r="H177" s="40">
        <v>68432.100000000006</v>
      </c>
    </row>
    <row r="178" spans="1:8" ht="15.5" x14ac:dyDescent="0.35">
      <c r="A178" s="13" t="s">
        <v>156</v>
      </c>
      <c r="B178" s="37" t="s">
        <v>371</v>
      </c>
      <c r="C178" s="38">
        <v>43571</v>
      </c>
      <c r="D178" s="37" t="s">
        <v>166</v>
      </c>
      <c r="E178" s="37">
        <v>1</v>
      </c>
      <c r="F178" s="39" t="s">
        <v>500</v>
      </c>
      <c r="G178" s="39" t="s">
        <v>191</v>
      </c>
      <c r="H178" s="40">
        <v>81442</v>
      </c>
    </row>
    <row r="179" spans="1:8" ht="15.5" x14ac:dyDescent="0.35">
      <c r="A179" s="13" t="s">
        <v>156</v>
      </c>
      <c r="B179" s="37" t="s">
        <v>372</v>
      </c>
      <c r="C179" s="38">
        <v>43571</v>
      </c>
      <c r="D179" s="37" t="s">
        <v>166</v>
      </c>
      <c r="E179" s="37">
        <v>1</v>
      </c>
      <c r="F179" s="39" t="s">
        <v>500</v>
      </c>
      <c r="G179" s="39" t="s">
        <v>191</v>
      </c>
      <c r="H179" s="40">
        <v>6000</v>
      </c>
    </row>
    <row r="180" spans="1:8" ht="15.5" x14ac:dyDescent="0.35">
      <c r="A180" s="13" t="s">
        <v>156</v>
      </c>
      <c r="B180" s="37" t="s">
        <v>373</v>
      </c>
      <c r="C180" s="38">
        <v>43571</v>
      </c>
      <c r="D180" s="37" t="s">
        <v>166</v>
      </c>
      <c r="E180" s="37">
        <v>1</v>
      </c>
      <c r="F180" s="39" t="s">
        <v>500</v>
      </c>
      <c r="G180" s="39" t="s">
        <v>191</v>
      </c>
      <c r="H180" s="40">
        <v>5857.5</v>
      </c>
    </row>
    <row r="181" spans="1:8" ht="15.5" x14ac:dyDescent="0.35">
      <c r="A181" s="13" t="s">
        <v>156</v>
      </c>
      <c r="B181" s="37" t="s">
        <v>374</v>
      </c>
      <c r="C181" s="38">
        <v>43571</v>
      </c>
      <c r="D181" s="37" t="s">
        <v>166</v>
      </c>
      <c r="E181" s="37">
        <v>1</v>
      </c>
      <c r="F181" s="39" t="s">
        <v>500</v>
      </c>
      <c r="G181" s="39" t="s">
        <v>191</v>
      </c>
      <c r="H181" s="40">
        <v>4247.5</v>
      </c>
    </row>
    <row r="182" spans="1:8" ht="15.5" x14ac:dyDescent="0.35">
      <c r="A182" s="13" t="s">
        <v>156</v>
      </c>
      <c r="B182" s="37" t="s">
        <v>375</v>
      </c>
      <c r="C182" s="38">
        <v>43571</v>
      </c>
      <c r="D182" s="37" t="s">
        <v>166</v>
      </c>
      <c r="E182" s="37">
        <v>1</v>
      </c>
      <c r="F182" s="39" t="s">
        <v>500</v>
      </c>
      <c r="G182" s="39" t="s">
        <v>191</v>
      </c>
      <c r="H182" s="40">
        <v>8739</v>
      </c>
    </row>
    <row r="183" spans="1:8" ht="15.5" x14ac:dyDescent="0.35">
      <c r="A183" s="13" t="s">
        <v>156</v>
      </c>
      <c r="B183" s="37" t="s">
        <v>376</v>
      </c>
      <c r="C183" s="38">
        <v>43571</v>
      </c>
      <c r="D183" s="37" t="s">
        <v>166</v>
      </c>
      <c r="E183" s="37">
        <v>1</v>
      </c>
      <c r="F183" s="39" t="s">
        <v>500</v>
      </c>
      <c r="G183" s="39" t="s">
        <v>191</v>
      </c>
      <c r="H183" s="40">
        <v>30000</v>
      </c>
    </row>
    <row r="184" spans="1:8" ht="15.5" x14ac:dyDescent="0.35">
      <c r="A184" s="13" t="s">
        <v>156</v>
      </c>
      <c r="B184" s="37" t="s">
        <v>377</v>
      </c>
      <c r="C184" s="38">
        <v>43571</v>
      </c>
      <c r="D184" s="37" t="s">
        <v>166</v>
      </c>
      <c r="E184" s="37">
        <v>1</v>
      </c>
      <c r="F184" s="39" t="s">
        <v>500</v>
      </c>
      <c r="G184" s="39" t="s">
        <v>191</v>
      </c>
      <c r="H184" s="40">
        <v>61637.5</v>
      </c>
    </row>
    <row r="185" spans="1:8" ht="15.5" x14ac:dyDescent="0.35">
      <c r="A185" s="13" t="s">
        <v>156</v>
      </c>
      <c r="B185" s="37" t="s">
        <v>378</v>
      </c>
      <c r="C185" s="38">
        <v>43571</v>
      </c>
      <c r="D185" s="37" t="s">
        <v>166</v>
      </c>
      <c r="E185" s="37">
        <v>1</v>
      </c>
      <c r="F185" s="39" t="s">
        <v>500</v>
      </c>
      <c r="G185" s="39" t="s">
        <v>191</v>
      </c>
      <c r="H185" s="40">
        <v>2750</v>
      </c>
    </row>
    <row r="186" spans="1:8" ht="15.5" x14ac:dyDescent="0.35">
      <c r="A186" s="13" t="s">
        <v>156</v>
      </c>
      <c r="B186" s="37" t="s">
        <v>379</v>
      </c>
      <c r="C186" s="38">
        <v>43556</v>
      </c>
      <c r="D186" s="37" t="s">
        <v>166</v>
      </c>
      <c r="E186" s="37">
        <v>1</v>
      </c>
      <c r="F186" s="39" t="s">
        <v>515</v>
      </c>
      <c r="G186" s="39" t="s">
        <v>177</v>
      </c>
      <c r="H186" s="40">
        <v>752</v>
      </c>
    </row>
    <row r="187" spans="1:8" ht="15.5" x14ac:dyDescent="0.35">
      <c r="A187" s="13" t="s">
        <v>156</v>
      </c>
      <c r="B187" s="37" t="s">
        <v>433</v>
      </c>
      <c r="C187" s="38">
        <v>43502</v>
      </c>
      <c r="D187" s="37" t="s">
        <v>166</v>
      </c>
      <c r="E187" s="37">
        <v>1</v>
      </c>
      <c r="F187" s="39" t="s">
        <v>501</v>
      </c>
      <c r="G187" s="39" t="s">
        <v>254</v>
      </c>
      <c r="H187" s="40">
        <v>600</v>
      </c>
    </row>
    <row r="188" spans="1:8" ht="15.5" x14ac:dyDescent="0.35">
      <c r="A188" s="13" t="s">
        <v>156</v>
      </c>
      <c r="B188" s="37" t="s">
        <v>434</v>
      </c>
      <c r="C188" s="38">
        <v>43557</v>
      </c>
      <c r="D188" s="37" t="s">
        <v>166</v>
      </c>
      <c r="E188" s="37">
        <v>1</v>
      </c>
      <c r="F188" s="39" t="s">
        <v>515</v>
      </c>
      <c r="G188" s="39" t="s">
        <v>177</v>
      </c>
      <c r="H188" s="40">
        <v>920</v>
      </c>
    </row>
    <row r="189" spans="1:8" ht="15.5" x14ac:dyDescent="0.35">
      <c r="A189" s="13" t="s">
        <v>156</v>
      </c>
      <c r="B189" s="37" t="s">
        <v>582</v>
      </c>
      <c r="C189" s="38">
        <v>43572</v>
      </c>
      <c r="D189" s="37" t="s">
        <v>166</v>
      </c>
      <c r="E189" s="37">
        <v>1</v>
      </c>
      <c r="F189" s="39" t="s">
        <v>512</v>
      </c>
      <c r="G189" s="39" t="s">
        <v>167</v>
      </c>
      <c r="H189" s="40">
        <v>6420</v>
      </c>
    </row>
    <row r="190" spans="1:8" ht="15.5" x14ac:dyDescent="0.35">
      <c r="A190" s="13" t="s">
        <v>156</v>
      </c>
      <c r="B190" s="37" t="s">
        <v>435</v>
      </c>
      <c r="C190" s="38">
        <v>43549</v>
      </c>
      <c r="D190" s="37" t="s">
        <v>166</v>
      </c>
      <c r="E190" s="37">
        <v>1</v>
      </c>
      <c r="F190" s="39" t="s">
        <v>519</v>
      </c>
      <c r="G190" s="39" t="s">
        <v>208</v>
      </c>
      <c r="H190" s="40">
        <v>650</v>
      </c>
    </row>
    <row r="191" spans="1:8" ht="15.5" x14ac:dyDescent="0.35">
      <c r="A191" s="13" t="s">
        <v>156</v>
      </c>
      <c r="B191" s="37" t="s">
        <v>380</v>
      </c>
      <c r="C191" s="38">
        <v>43570</v>
      </c>
      <c r="D191" s="37" t="s">
        <v>166</v>
      </c>
      <c r="E191" s="37">
        <v>1</v>
      </c>
      <c r="F191" s="39" t="s">
        <v>520</v>
      </c>
      <c r="G191" s="39" t="s">
        <v>220</v>
      </c>
      <c r="H191" s="40">
        <v>1830</v>
      </c>
    </row>
    <row r="192" spans="1:8" ht="15.5" x14ac:dyDescent="0.35">
      <c r="A192" s="13" t="s">
        <v>156</v>
      </c>
      <c r="B192" s="37" t="s">
        <v>380</v>
      </c>
      <c r="C192" s="38">
        <v>43558</v>
      </c>
      <c r="D192" s="37" t="s">
        <v>166</v>
      </c>
      <c r="E192" s="37">
        <v>1</v>
      </c>
      <c r="F192" s="39" t="s">
        <v>520</v>
      </c>
      <c r="G192" s="39" t="s">
        <v>220</v>
      </c>
      <c r="H192" s="40">
        <v>1830</v>
      </c>
    </row>
    <row r="193" spans="1:8" ht="31" x14ac:dyDescent="0.35">
      <c r="A193" s="13" t="s">
        <v>156</v>
      </c>
      <c r="B193" s="37" t="s">
        <v>436</v>
      </c>
      <c r="C193" s="38">
        <v>43542</v>
      </c>
      <c r="D193" s="37" t="s">
        <v>166</v>
      </c>
      <c r="E193" s="37">
        <v>1</v>
      </c>
      <c r="F193" s="39" t="s">
        <v>572</v>
      </c>
      <c r="G193" s="39" t="s">
        <v>232</v>
      </c>
      <c r="H193" s="40">
        <v>715</v>
      </c>
    </row>
    <row r="194" spans="1:8" ht="31" x14ac:dyDescent="0.35">
      <c r="A194" s="13" t="s">
        <v>156</v>
      </c>
      <c r="B194" s="37" t="s">
        <v>436</v>
      </c>
      <c r="C194" s="38">
        <v>43537</v>
      </c>
      <c r="D194" s="37" t="s">
        <v>166</v>
      </c>
      <c r="E194" s="37">
        <v>1</v>
      </c>
      <c r="F194" s="39" t="s">
        <v>572</v>
      </c>
      <c r="G194" s="39" t="s">
        <v>232</v>
      </c>
      <c r="H194" s="40">
        <v>690</v>
      </c>
    </row>
    <row r="195" spans="1:8" ht="15.5" x14ac:dyDescent="0.35">
      <c r="A195" s="13" t="s">
        <v>156</v>
      </c>
      <c r="B195" s="37" t="s">
        <v>490</v>
      </c>
      <c r="C195" s="38">
        <v>43546</v>
      </c>
      <c r="D195" s="37" t="s">
        <v>166</v>
      </c>
      <c r="E195" s="37">
        <v>1</v>
      </c>
      <c r="F195" s="39" t="s">
        <v>521</v>
      </c>
      <c r="G195" s="39" t="s">
        <v>186</v>
      </c>
      <c r="H195" s="40">
        <v>500</v>
      </c>
    </row>
    <row r="196" spans="1:8" ht="31" x14ac:dyDescent="0.35">
      <c r="A196" s="13" t="s">
        <v>156</v>
      </c>
      <c r="B196" s="37" t="s">
        <v>437</v>
      </c>
      <c r="C196" s="38">
        <v>43538</v>
      </c>
      <c r="D196" s="37" t="s">
        <v>166</v>
      </c>
      <c r="E196" s="37">
        <v>1</v>
      </c>
      <c r="F196" s="39" t="s">
        <v>577</v>
      </c>
      <c r="G196" s="39" t="s">
        <v>178</v>
      </c>
      <c r="H196" s="40">
        <v>36147.660000000003</v>
      </c>
    </row>
    <row r="197" spans="1:8" ht="15.5" x14ac:dyDescent="0.35">
      <c r="A197" s="13" t="s">
        <v>156</v>
      </c>
      <c r="B197" s="37" t="s">
        <v>437</v>
      </c>
      <c r="C197" s="38">
        <v>43538</v>
      </c>
      <c r="D197" s="37" t="s">
        <v>166</v>
      </c>
      <c r="E197" s="37">
        <v>1</v>
      </c>
      <c r="F197" s="39" t="s">
        <v>573</v>
      </c>
      <c r="G197" s="39" t="s">
        <v>179</v>
      </c>
      <c r="H197" s="40">
        <v>661.32</v>
      </c>
    </row>
    <row r="198" spans="1:8" ht="15.5" x14ac:dyDescent="0.35">
      <c r="A198" s="13" t="s">
        <v>156</v>
      </c>
      <c r="B198" s="37" t="s">
        <v>438</v>
      </c>
      <c r="C198" s="38">
        <v>43543</v>
      </c>
      <c r="D198" s="37" t="s">
        <v>166</v>
      </c>
      <c r="E198" s="37">
        <v>1</v>
      </c>
      <c r="F198" s="39" t="s">
        <v>498</v>
      </c>
      <c r="G198" s="39" t="s">
        <v>221</v>
      </c>
      <c r="H198" s="40">
        <v>680.75</v>
      </c>
    </row>
    <row r="199" spans="1:8" ht="15.5" x14ac:dyDescent="0.35">
      <c r="A199" s="13" t="s">
        <v>156</v>
      </c>
      <c r="B199" s="37" t="s">
        <v>438</v>
      </c>
      <c r="C199" s="38">
        <v>43541</v>
      </c>
      <c r="D199" s="37" t="s">
        <v>166</v>
      </c>
      <c r="E199" s="37">
        <v>1</v>
      </c>
      <c r="F199" s="39" t="s">
        <v>498</v>
      </c>
      <c r="G199" s="39" t="s">
        <v>221</v>
      </c>
      <c r="H199" s="40">
        <v>502.75</v>
      </c>
    </row>
    <row r="200" spans="1:8" ht="15.5" x14ac:dyDescent="0.35">
      <c r="A200" s="13" t="s">
        <v>156</v>
      </c>
      <c r="B200" s="37" t="s">
        <v>439</v>
      </c>
      <c r="C200" s="38">
        <v>43579</v>
      </c>
      <c r="D200" s="37" t="s">
        <v>166</v>
      </c>
      <c r="E200" s="37">
        <v>1</v>
      </c>
      <c r="F200" s="39" t="s">
        <v>521</v>
      </c>
      <c r="G200" s="39" t="s">
        <v>168</v>
      </c>
      <c r="H200" s="40">
        <v>658.2</v>
      </c>
    </row>
    <row r="201" spans="1:8" ht="15.5" x14ac:dyDescent="0.35">
      <c r="A201" s="13" t="s">
        <v>156</v>
      </c>
      <c r="B201" s="37" t="s">
        <v>439</v>
      </c>
      <c r="C201" s="38">
        <v>43551</v>
      </c>
      <c r="D201" s="37" t="s">
        <v>166</v>
      </c>
      <c r="E201" s="37">
        <v>1</v>
      </c>
      <c r="F201" s="39" t="s">
        <v>572</v>
      </c>
      <c r="G201" s="39" t="s">
        <v>168</v>
      </c>
      <c r="H201" s="40">
        <v>663.6</v>
      </c>
    </row>
    <row r="202" spans="1:8" ht="15.5" x14ac:dyDescent="0.35">
      <c r="A202" s="13" t="s">
        <v>156</v>
      </c>
      <c r="B202" s="37" t="s">
        <v>440</v>
      </c>
      <c r="C202" s="38">
        <v>43565</v>
      </c>
      <c r="D202" s="37" t="s">
        <v>166</v>
      </c>
      <c r="E202" s="37">
        <v>1</v>
      </c>
      <c r="F202" s="39" t="s">
        <v>508</v>
      </c>
      <c r="G202" s="39" t="s">
        <v>168</v>
      </c>
      <c r="H202" s="40">
        <v>1436.34</v>
      </c>
    </row>
    <row r="203" spans="1:8" ht="15.5" x14ac:dyDescent="0.35">
      <c r="A203" s="13" t="s">
        <v>156</v>
      </c>
      <c r="B203" s="37" t="s">
        <v>440</v>
      </c>
      <c r="C203" s="38">
        <v>43571</v>
      </c>
      <c r="D203" s="37" t="s">
        <v>166</v>
      </c>
      <c r="E203" s="37">
        <v>1</v>
      </c>
      <c r="F203" s="39" t="s">
        <v>508</v>
      </c>
      <c r="G203" s="39" t="s">
        <v>168</v>
      </c>
      <c r="H203" s="40">
        <v>1907.77</v>
      </c>
    </row>
    <row r="204" spans="1:8" ht="15.5" x14ac:dyDescent="0.35">
      <c r="A204" s="13" t="s">
        <v>156</v>
      </c>
      <c r="B204" s="37" t="s">
        <v>440</v>
      </c>
      <c r="C204" s="38">
        <v>43558</v>
      </c>
      <c r="D204" s="37" t="s">
        <v>166</v>
      </c>
      <c r="E204" s="37">
        <v>1</v>
      </c>
      <c r="F204" s="39" t="s">
        <v>508</v>
      </c>
      <c r="G204" s="39" t="s">
        <v>168</v>
      </c>
      <c r="H204" s="40">
        <v>1048.1400000000001</v>
      </c>
    </row>
    <row r="205" spans="1:8" ht="15.5" x14ac:dyDescent="0.35">
      <c r="A205" s="13" t="s">
        <v>156</v>
      </c>
      <c r="B205" s="37" t="s">
        <v>440</v>
      </c>
      <c r="C205" s="38">
        <v>43544</v>
      </c>
      <c r="D205" s="37" t="s">
        <v>166</v>
      </c>
      <c r="E205" s="37">
        <v>1</v>
      </c>
      <c r="F205" s="39" t="s">
        <v>508</v>
      </c>
      <c r="G205" s="39" t="s">
        <v>168</v>
      </c>
      <c r="H205" s="40">
        <v>1824.54</v>
      </c>
    </row>
    <row r="206" spans="1:8" ht="15.5" x14ac:dyDescent="0.35">
      <c r="A206" s="13" t="s">
        <v>156</v>
      </c>
      <c r="B206" s="37" t="s">
        <v>440</v>
      </c>
      <c r="C206" s="38">
        <v>43551</v>
      </c>
      <c r="D206" s="37" t="s">
        <v>166</v>
      </c>
      <c r="E206" s="37">
        <v>1</v>
      </c>
      <c r="F206" s="39" t="s">
        <v>508</v>
      </c>
      <c r="G206" s="39" t="s">
        <v>168</v>
      </c>
      <c r="H206" s="40">
        <v>957.56</v>
      </c>
    </row>
    <row r="207" spans="1:8" ht="15.5" x14ac:dyDescent="0.35">
      <c r="A207" s="13" t="s">
        <v>156</v>
      </c>
      <c r="B207" s="37" t="s">
        <v>440</v>
      </c>
      <c r="C207" s="38">
        <v>43530</v>
      </c>
      <c r="D207" s="37" t="s">
        <v>166</v>
      </c>
      <c r="E207" s="37">
        <v>1</v>
      </c>
      <c r="F207" s="39" t="s">
        <v>508</v>
      </c>
      <c r="G207" s="39" t="s">
        <v>168</v>
      </c>
      <c r="H207" s="40">
        <v>1533.39</v>
      </c>
    </row>
    <row r="208" spans="1:8" ht="15.5" x14ac:dyDescent="0.35">
      <c r="A208" s="13" t="s">
        <v>156</v>
      </c>
      <c r="B208" s="37" t="s">
        <v>441</v>
      </c>
      <c r="C208" s="38">
        <v>43550</v>
      </c>
      <c r="D208" s="37" t="s">
        <v>166</v>
      </c>
      <c r="E208" s="37">
        <v>1</v>
      </c>
      <c r="F208" s="39" t="s">
        <v>522</v>
      </c>
      <c r="G208" s="39" t="s">
        <v>174</v>
      </c>
      <c r="H208" s="40">
        <v>8865</v>
      </c>
    </row>
    <row r="209" spans="1:8" ht="15.5" x14ac:dyDescent="0.35">
      <c r="A209" s="13" t="s">
        <v>156</v>
      </c>
      <c r="B209" s="37" t="s">
        <v>441</v>
      </c>
      <c r="C209" s="38">
        <v>43553</v>
      </c>
      <c r="D209" s="37" t="s">
        <v>166</v>
      </c>
      <c r="E209" s="37">
        <v>1</v>
      </c>
      <c r="F209" s="39" t="s">
        <v>522</v>
      </c>
      <c r="G209" s="39" t="s">
        <v>174</v>
      </c>
      <c r="H209" s="40">
        <v>9328.16</v>
      </c>
    </row>
    <row r="210" spans="1:8" ht="15.5" x14ac:dyDescent="0.35">
      <c r="A210" s="13" t="s">
        <v>156</v>
      </c>
      <c r="B210" s="37" t="s">
        <v>441</v>
      </c>
      <c r="C210" s="38">
        <v>43567</v>
      </c>
      <c r="D210" s="37" t="s">
        <v>166</v>
      </c>
      <c r="E210" s="37">
        <v>1</v>
      </c>
      <c r="F210" s="39" t="s">
        <v>522</v>
      </c>
      <c r="G210" s="39" t="s">
        <v>174</v>
      </c>
      <c r="H210" s="40">
        <v>925</v>
      </c>
    </row>
    <row r="211" spans="1:8" ht="15.5" x14ac:dyDescent="0.35">
      <c r="A211" s="13" t="s">
        <v>156</v>
      </c>
      <c r="B211" s="37" t="s">
        <v>441</v>
      </c>
      <c r="C211" s="38">
        <v>43567</v>
      </c>
      <c r="D211" s="37" t="s">
        <v>166</v>
      </c>
      <c r="E211" s="37">
        <v>1</v>
      </c>
      <c r="F211" s="39" t="s">
        <v>498</v>
      </c>
      <c r="G211" s="39" t="s">
        <v>174</v>
      </c>
      <c r="H211" s="40">
        <v>1000</v>
      </c>
    </row>
    <row r="212" spans="1:8" ht="15.5" x14ac:dyDescent="0.35">
      <c r="A212" s="13" t="s">
        <v>156</v>
      </c>
      <c r="B212" s="37" t="s">
        <v>441</v>
      </c>
      <c r="C212" s="38">
        <v>43567</v>
      </c>
      <c r="D212" s="37" t="s">
        <v>166</v>
      </c>
      <c r="E212" s="37">
        <v>1</v>
      </c>
      <c r="F212" s="39" t="s">
        <v>522</v>
      </c>
      <c r="G212" s="39" t="s">
        <v>174</v>
      </c>
      <c r="H212" s="40">
        <v>1050</v>
      </c>
    </row>
    <row r="213" spans="1:8" ht="15.5" x14ac:dyDescent="0.35">
      <c r="A213" s="13" t="s">
        <v>156</v>
      </c>
      <c r="B213" s="37" t="s">
        <v>383</v>
      </c>
      <c r="C213" s="38">
        <v>43496</v>
      </c>
      <c r="D213" s="37" t="s">
        <v>166</v>
      </c>
      <c r="E213" s="37">
        <v>1</v>
      </c>
      <c r="F213" s="39" t="s">
        <v>523</v>
      </c>
      <c r="G213" s="39" t="s">
        <v>177</v>
      </c>
      <c r="H213" s="40">
        <v>541.66</v>
      </c>
    </row>
    <row r="214" spans="1:8" ht="15.5" x14ac:dyDescent="0.35">
      <c r="A214" s="13" t="s">
        <v>156</v>
      </c>
      <c r="B214" s="37" t="s">
        <v>383</v>
      </c>
      <c r="C214" s="38">
        <v>43555</v>
      </c>
      <c r="D214" s="37" t="s">
        <v>166</v>
      </c>
      <c r="E214" s="37">
        <v>1</v>
      </c>
      <c r="F214" s="39" t="s">
        <v>523</v>
      </c>
      <c r="G214" s="39" t="s">
        <v>177</v>
      </c>
      <c r="H214" s="40">
        <v>541.66</v>
      </c>
    </row>
    <row r="215" spans="1:8" ht="15.5" x14ac:dyDescent="0.35">
      <c r="A215" s="13" t="s">
        <v>156</v>
      </c>
      <c r="B215" s="37" t="s">
        <v>384</v>
      </c>
      <c r="C215" s="38">
        <v>43553</v>
      </c>
      <c r="D215" s="37" t="s">
        <v>166</v>
      </c>
      <c r="E215" s="37">
        <v>1</v>
      </c>
      <c r="F215" s="39" t="s">
        <v>524</v>
      </c>
      <c r="G215" s="39" t="s">
        <v>208</v>
      </c>
      <c r="H215" s="40">
        <v>5111.7299999999996</v>
      </c>
    </row>
    <row r="216" spans="1:8" ht="15.5" x14ac:dyDescent="0.35">
      <c r="A216" s="13" t="s">
        <v>156</v>
      </c>
      <c r="B216" s="37" t="s">
        <v>384</v>
      </c>
      <c r="C216" s="38">
        <v>43546</v>
      </c>
      <c r="D216" s="37" t="s">
        <v>166</v>
      </c>
      <c r="E216" s="37">
        <v>1</v>
      </c>
      <c r="F216" s="39" t="s">
        <v>525</v>
      </c>
      <c r="G216" s="39" t="s">
        <v>177</v>
      </c>
      <c r="H216" s="40">
        <v>850</v>
      </c>
    </row>
    <row r="217" spans="1:8" ht="15.5" x14ac:dyDescent="0.35">
      <c r="A217" s="13" t="s">
        <v>156</v>
      </c>
      <c r="B217" s="37" t="s">
        <v>385</v>
      </c>
      <c r="C217" s="38">
        <v>43559</v>
      </c>
      <c r="D217" s="37" t="s">
        <v>166</v>
      </c>
      <c r="E217" s="37">
        <v>1</v>
      </c>
      <c r="F217" s="39" t="s">
        <v>505</v>
      </c>
      <c r="G217" s="39" t="s">
        <v>168</v>
      </c>
      <c r="H217" s="40">
        <v>2415</v>
      </c>
    </row>
    <row r="218" spans="1:8" ht="15.5" x14ac:dyDescent="0.35">
      <c r="A218" s="13" t="s">
        <v>156</v>
      </c>
      <c r="B218" s="37" t="s">
        <v>385</v>
      </c>
      <c r="C218" s="38">
        <v>43565</v>
      </c>
      <c r="D218" s="37" t="s">
        <v>166</v>
      </c>
      <c r="E218" s="37">
        <v>1</v>
      </c>
      <c r="F218" s="39" t="s">
        <v>505</v>
      </c>
      <c r="G218" s="39" t="s">
        <v>168</v>
      </c>
      <c r="H218" s="40">
        <v>1408.75</v>
      </c>
    </row>
    <row r="219" spans="1:8" ht="15.5" x14ac:dyDescent="0.35">
      <c r="A219" s="13" t="s">
        <v>156</v>
      </c>
      <c r="B219" s="37" t="s">
        <v>386</v>
      </c>
      <c r="C219" s="38">
        <v>43578</v>
      </c>
      <c r="D219" s="37" t="s">
        <v>166</v>
      </c>
      <c r="E219" s="37">
        <v>1</v>
      </c>
      <c r="F219" s="39" t="s">
        <v>506</v>
      </c>
      <c r="G219" s="39" t="s">
        <v>168</v>
      </c>
      <c r="H219" s="40">
        <v>520.79999999999995</v>
      </c>
    </row>
    <row r="220" spans="1:8" ht="15.5" x14ac:dyDescent="0.35">
      <c r="A220" s="13" t="s">
        <v>156</v>
      </c>
      <c r="B220" s="37" t="s">
        <v>386</v>
      </c>
      <c r="C220" s="38">
        <v>43563</v>
      </c>
      <c r="D220" s="37" t="s">
        <v>166</v>
      </c>
      <c r="E220" s="37">
        <v>1</v>
      </c>
      <c r="F220" s="39" t="s">
        <v>520</v>
      </c>
      <c r="G220" s="39" t="s">
        <v>168</v>
      </c>
      <c r="H220" s="40">
        <v>523.13</v>
      </c>
    </row>
    <row r="221" spans="1:8" ht="15.5" x14ac:dyDescent="0.35">
      <c r="A221" s="13" t="s">
        <v>156</v>
      </c>
      <c r="B221" s="37" t="s">
        <v>386</v>
      </c>
      <c r="C221" s="38">
        <v>43563</v>
      </c>
      <c r="D221" s="37" t="s">
        <v>166</v>
      </c>
      <c r="E221" s="37">
        <v>1</v>
      </c>
      <c r="F221" s="39" t="s">
        <v>573</v>
      </c>
      <c r="G221" s="39" t="s">
        <v>168</v>
      </c>
      <c r="H221" s="40">
        <v>552.04</v>
      </c>
    </row>
    <row r="222" spans="1:8" ht="15.5" x14ac:dyDescent="0.35">
      <c r="A222" s="13" t="s">
        <v>156</v>
      </c>
      <c r="B222" s="37" t="s">
        <v>386</v>
      </c>
      <c r="C222" s="38">
        <v>43563</v>
      </c>
      <c r="D222" s="37" t="s">
        <v>166</v>
      </c>
      <c r="E222" s="37">
        <v>1</v>
      </c>
      <c r="F222" s="39" t="s">
        <v>506</v>
      </c>
      <c r="G222" s="39" t="s">
        <v>168</v>
      </c>
      <c r="H222" s="40">
        <v>546.84</v>
      </c>
    </row>
    <row r="223" spans="1:8" ht="15.5" x14ac:dyDescent="0.35">
      <c r="A223" s="13" t="s">
        <v>156</v>
      </c>
      <c r="B223" s="37" t="s">
        <v>386</v>
      </c>
      <c r="C223" s="38">
        <v>43556</v>
      </c>
      <c r="D223" s="37" t="s">
        <v>166</v>
      </c>
      <c r="E223" s="37">
        <v>1</v>
      </c>
      <c r="F223" s="39" t="s">
        <v>573</v>
      </c>
      <c r="G223" s="39" t="s">
        <v>168</v>
      </c>
      <c r="H223" s="40">
        <v>522.20000000000005</v>
      </c>
    </row>
    <row r="224" spans="1:8" ht="15.5" x14ac:dyDescent="0.35">
      <c r="A224" s="13" t="s">
        <v>156</v>
      </c>
      <c r="B224" s="37" t="s">
        <v>442</v>
      </c>
      <c r="C224" s="38">
        <v>43573</v>
      </c>
      <c r="D224" s="37" t="s">
        <v>166</v>
      </c>
      <c r="E224" s="37">
        <v>1</v>
      </c>
      <c r="F224" s="39" t="s">
        <v>501</v>
      </c>
      <c r="G224" s="39" t="s">
        <v>168</v>
      </c>
      <c r="H224" s="40">
        <v>600</v>
      </c>
    </row>
    <row r="225" spans="1:8" ht="15.5" x14ac:dyDescent="0.35">
      <c r="A225" s="13" t="s">
        <v>156</v>
      </c>
      <c r="B225" s="37" t="s">
        <v>442</v>
      </c>
      <c r="C225" s="38">
        <v>43573</v>
      </c>
      <c r="D225" s="37" t="s">
        <v>166</v>
      </c>
      <c r="E225" s="37">
        <v>1</v>
      </c>
      <c r="F225" s="39" t="s">
        <v>501</v>
      </c>
      <c r="G225" s="39" t="s">
        <v>168</v>
      </c>
      <c r="H225" s="40">
        <v>1500</v>
      </c>
    </row>
    <row r="226" spans="1:8" ht="15.5" x14ac:dyDescent="0.35">
      <c r="A226" s="13" t="s">
        <v>156</v>
      </c>
      <c r="B226" s="37" t="s">
        <v>442</v>
      </c>
      <c r="C226" s="38">
        <v>43573</v>
      </c>
      <c r="D226" s="37" t="s">
        <v>166</v>
      </c>
      <c r="E226" s="37">
        <v>1</v>
      </c>
      <c r="F226" s="39" t="s">
        <v>519</v>
      </c>
      <c r="G226" s="39" t="s">
        <v>168</v>
      </c>
      <c r="H226" s="40">
        <v>2712.5</v>
      </c>
    </row>
    <row r="227" spans="1:8" ht="15.5" x14ac:dyDescent="0.35">
      <c r="A227" s="13" t="s">
        <v>156</v>
      </c>
      <c r="B227" s="37" t="s">
        <v>442</v>
      </c>
      <c r="C227" s="38">
        <v>43560</v>
      </c>
      <c r="D227" s="37" t="s">
        <v>166</v>
      </c>
      <c r="E227" s="37">
        <v>1</v>
      </c>
      <c r="F227" s="39" t="s">
        <v>519</v>
      </c>
      <c r="G227" s="39" t="s">
        <v>168</v>
      </c>
      <c r="H227" s="40">
        <v>756.75</v>
      </c>
    </row>
    <row r="228" spans="1:8" ht="15.5" x14ac:dyDescent="0.35">
      <c r="A228" s="13" t="s">
        <v>156</v>
      </c>
      <c r="B228" s="37" t="s">
        <v>442</v>
      </c>
      <c r="C228" s="38">
        <v>43560</v>
      </c>
      <c r="D228" s="37" t="s">
        <v>166</v>
      </c>
      <c r="E228" s="37">
        <v>1</v>
      </c>
      <c r="F228" s="39" t="s">
        <v>519</v>
      </c>
      <c r="G228" s="39" t="s">
        <v>168</v>
      </c>
      <c r="H228" s="40">
        <v>2150</v>
      </c>
    </row>
    <row r="229" spans="1:8" ht="15.5" x14ac:dyDescent="0.35">
      <c r="A229" s="13" t="s">
        <v>156</v>
      </c>
      <c r="B229" s="37" t="s">
        <v>442</v>
      </c>
      <c r="C229" s="38">
        <v>43560</v>
      </c>
      <c r="D229" s="37" t="s">
        <v>166</v>
      </c>
      <c r="E229" s="37">
        <v>1</v>
      </c>
      <c r="F229" s="39" t="s">
        <v>519</v>
      </c>
      <c r="G229" s="39" t="s">
        <v>168</v>
      </c>
      <c r="H229" s="40">
        <v>3464</v>
      </c>
    </row>
    <row r="230" spans="1:8" ht="15.5" x14ac:dyDescent="0.35">
      <c r="A230" s="13" t="s">
        <v>156</v>
      </c>
      <c r="B230" s="37" t="s">
        <v>442</v>
      </c>
      <c r="C230" s="38">
        <v>43551</v>
      </c>
      <c r="D230" s="37" t="s">
        <v>166</v>
      </c>
      <c r="E230" s="37">
        <v>1</v>
      </c>
      <c r="F230" s="39" t="s">
        <v>578</v>
      </c>
      <c r="G230" s="39" t="s">
        <v>168</v>
      </c>
      <c r="H230" s="40">
        <v>2437.5</v>
      </c>
    </row>
    <row r="231" spans="1:8" ht="15.5" x14ac:dyDescent="0.35">
      <c r="A231" s="13" t="s">
        <v>156</v>
      </c>
      <c r="B231" s="37" t="s">
        <v>387</v>
      </c>
      <c r="C231" s="38">
        <v>43567</v>
      </c>
      <c r="D231" s="37" t="s">
        <v>166</v>
      </c>
      <c r="E231" s="37">
        <v>1</v>
      </c>
      <c r="F231" s="39" t="s">
        <v>511</v>
      </c>
      <c r="G231" s="39" t="s">
        <v>198</v>
      </c>
      <c r="H231" s="40">
        <v>12250</v>
      </c>
    </row>
    <row r="232" spans="1:8" ht="15.5" x14ac:dyDescent="0.35">
      <c r="A232" s="13" t="s">
        <v>156</v>
      </c>
      <c r="B232" s="37" t="s">
        <v>387</v>
      </c>
      <c r="C232" s="38">
        <v>43567</v>
      </c>
      <c r="D232" s="37" t="s">
        <v>166</v>
      </c>
      <c r="E232" s="37">
        <v>1</v>
      </c>
      <c r="F232" s="39" t="s">
        <v>511</v>
      </c>
      <c r="G232" s="39" t="s">
        <v>198</v>
      </c>
      <c r="H232" s="40">
        <v>5425</v>
      </c>
    </row>
    <row r="233" spans="1:8" ht="15.5" x14ac:dyDescent="0.35">
      <c r="A233" s="13" t="s">
        <v>156</v>
      </c>
      <c r="B233" s="37" t="s">
        <v>387</v>
      </c>
      <c r="C233" s="38">
        <v>43548</v>
      </c>
      <c r="D233" s="37" t="s">
        <v>166</v>
      </c>
      <c r="E233" s="37">
        <v>1</v>
      </c>
      <c r="F233" s="39" t="s">
        <v>572</v>
      </c>
      <c r="G233" s="39" t="s">
        <v>235</v>
      </c>
      <c r="H233" s="40">
        <v>762</v>
      </c>
    </row>
    <row r="234" spans="1:8" ht="15.5" x14ac:dyDescent="0.35">
      <c r="A234" s="13" t="s">
        <v>156</v>
      </c>
      <c r="B234" s="37" t="s">
        <v>443</v>
      </c>
      <c r="C234" s="38">
        <v>43552</v>
      </c>
      <c r="D234" s="37" t="s">
        <v>166</v>
      </c>
      <c r="E234" s="37">
        <v>1</v>
      </c>
      <c r="F234" s="39" t="s">
        <v>498</v>
      </c>
      <c r="G234" s="39" t="s">
        <v>221</v>
      </c>
      <c r="H234" s="40">
        <v>715.44</v>
      </c>
    </row>
    <row r="235" spans="1:8" ht="15.5" x14ac:dyDescent="0.35">
      <c r="A235" s="13" t="s">
        <v>156</v>
      </c>
      <c r="B235" s="37" t="s">
        <v>443</v>
      </c>
      <c r="C235" s="38">
        <v>43552</v>
      </c>
      <c r="D235" s="37" t="s">
        <v>166</v>
      </c>
      <c r="E235" s="37">
        <v>1</v>
      </c>
      <c r="F235" s="39" t="s">
        <v>498</v>
      </c>
      <c r="G235" s="39" t="s">
        <v>221</v>
      </c>
      <c r="H235" s="40">
        <v>595.89</v>
      </c>
    </row>
    <row r="236" spans="1:8" ht="15.5" x14ac:dyDescent="0.35">
      <c r="A236" s="13" t="s">
        <v>156</v>
      </c>
      <c r="B236" s="37" t="s">
        <v>443</v>
      </c>
      <c r="C236" s="38">
        <v>43546</v>
      </c>
      <c r="D236" s="37" t="s">
        <v>166</v>
      </c>
      <c r="E236" s="37">
        <v>1</v>
      </c>
      <c r="F236" s="39" t="s">
        <v>498</v>
      </c>
      <c r="G236" s="39" t="s">
        <v>221</v>
      </c>
      <c r="H236" s="40">
        <v>1304.57</v>
      </c>
    </row>
    <row r="237" spans="1:8" ht="15.5" x14ac:dyDescent="0.35">
      <c r="A237" s="13" t="s">
        <v>156</v>
      </c>
      <c r="B237" s="37" t="s">
        <v>388</v>
      </c>
      <c r="C237" s="38">
        <v>43558</v>
      </c>
      <c r="D237" s="37" t="s">
        <v>166</v>
      </c>
      <c r="E237" s="37">
        <v>1</v>
      </c>
      <c r="F237" s="39" t="s">
        <v>521</v>
      </c>
      <c r="G237" s="39" t="s">
        <v>168</v>
      </c>
      <c r="H237" s="40">
        <v>2100</v>
      </c>
    </row>
    <row r="238" spans="1:8" ht="15.5" x14ac:dyDescent="0.35">
      <c r="A238" s="13" t="s">
        <v>156</v>
      </c>
      <c r="B238" s="37" t="s">
        <v>418</v>
      </c>
      <c r="C238" s="38">
        <v>43556</v>
      </c>
      <c r="D238" s="37" t="s">
        <v>166</v>
      </c>
      <c r="E238" s="37">
        <v>1</v>
      </c>
      <c r="F238" s="39" t="s">
        <v>514</v>
      </c>
      <c r="G238" s="39" t="s">
        <v>187</v>
      </c>
      <c r="H238" s="40">
        <v>13200</v>
      </c>
    </row>
    <row r="239" spans="1:8" ht="15.5" x14ac:dyDescent="0.35">
      <c r="A239" s="13" t="s">
        <v>156</v>
      </c>
      <c r="B239" s="37" t="s">
        <v>444</v>
      </c>
      <c r="C239" s="38">
        <v>43563</v>
      </c>
      <c r="D239" s="37" t="s">
        <v>166</v>
      </c>
      <c r="E239" s="37">
        <v>1</v>
      </c>
      <c r="F239" s="39" t="s">
        <v>170</v>
      </c>
      <c r="G239" s="39" t="s">
        <v>240</v>
      </c>
      <c r="H239" s="40">
        <v>4578</v>
      </c>
    </row>
    <row r="240" spans="1:8" ht="15.5" x14ac:dyDescent="0.35">
      <c r="A240" s="13" t="s">
        <v>156</v>
      </c>
      <c r="B240" s="37" t="s">
        <v>445</v>
      </c>
      <c r="C240" s="38">
        <v>43570</v>
      </c>
      <c r="D240" s="37" t="s">
        <v>166</v>
      </c>
      <c r="E240" s="37">
        <v>1</v>
      </c>
      <c r="F240" s="39" t="s">
        <v>575</v>
      </c>
      <c r="G240" s="39" t="s">
        <v>214</v>
      </c>
      <c r="H240" s="40">
        <v>650</v>
      </c>
    </row>
    <row r="241" spans="1:8" ht="15.5" x14ac:dyDescent="0.35">
      <c r="A241" s="13" t="s">
        <v>156</v>
      </c>
      <c r="B241" s="37" t="s">
        <v>389</v>
      </c>
      <c r="C241" s="38">
        <v>43550</v>
      </c>
      <c r="D241" s="37" t="s">
        <v>166</v>
      </c>
      <c r="E241" s="37">
        <v>1</v>
      </c>
      <c r="F241" s="39" t="s">
        <v>526</v>
      </c>
      <c r="G241" s="39" t="s">
        <v>168</v>
      </c>
      <c r="H241" s="40">
        <v>1952.77</v>
      </c>
    </row>
    <row r="242" spans="1:8" ht="31" x14ac:dyDescent="0.35">
      <c r="A242" s="13" t="s">
        <v>156</v>
      </c>
      <c r="B242" s="37" t="s">
        <v>389</v>
      </c>
      <c r="C242" s="38">
        <v>43550</v>
      </c>
      <c r="D242" s="37" t="s">
        <v>166</v>
      </c>
      <c r="E242" s="37">
        <v>1</v>
      </c>
      <c r="F242" s="39" t="s">
        <v>518</v>
      </c>
      <c r="G242" s="39" t="s">
        <v>176</v>
      </c>
      <c r="H242" s="40">
        <v>101702.88</v>
      </c>
    </row>
    <row r="243" spans="1:8" ht="15.5" x14ac:dyDescent="0.35">
      <c r="A243" s="13" t="s">
        <v>156</v>
      </c>
      <c r="B243" s="37" t="s">
        <v>389</v>
      </c>
      <c r="C243" s="38">
        <v>43550</v>
      </c>
      <c r="D243" s="37" t="s">
        <v>166</v>
      </c>
      <c r="E243" s="37">
        <v>1</v>
      </c>
      <c r="F243" s="39" t="s">
        <v>526</v>
      </c>
      <c r="G243" s="39" t="s">
        <v>177</v>
      </c>
      <c r="H243" s="40">
        <v>11487.95</v>
      </c>
    </row>
    <row r="244" spans="1:8" ht="15.5" x14ac:dyDescent="0.35">
      <c r="A244" s="13" t="s">
        <v>156</v>
      </c>
      <c r="B244" s="37" t="s">
        <v>390</v>
      </c>
      <c r="C244" s="38">
        <v>43557</v>
      </c>
      <c r="D244" s="37" t="s">
        <v>166</v>
      </c>
      <c r="E244" s="37">
        <v>1</v>
      </c>
      <c r="F244" s="39" t="s">
        <v>527</v>
      </c>
      <c r="G244" s="39" t="s">
        <v>234</v>
      </c>
      <c r="H244" s="40">
        <v>5488.91</v>
      </c>
    </row>
    <row r="245" spans="1:8" ht="15.5" x14ac:dyDescent="0.35">
      <c r="A245" s="13" t="s">
        <v>156</v>
      </c>
      <c r="B245" s="37" t="s">
        <v>390</v>
      </c>
      <c r="C245" s="38">
        <v>43556</v>
      </c>
      <c r="D245" s="37" t="s">
        <v>166</v>
      </c>
      <c r="E245" s="37">
        <v>1</v>
      </c>
      <c r="F245" s="39" t="s">
        <v>527</v>
      </c>
      <c r="G245" s="39" t="s">
        <v>234</v>
      </c>
      <c r="H245" s="40">
        <v>3892.2</v>
      </c>
    </row>
    <row r="246" spans="1:8" ht="15.5" x14ac:dyDescent="0.35">
      <c r="A246" s="13" t="s">
        <v>156</v>
      </c>
      <c r="B246" s="37" t="s">
        <v>446</v>
      </c>
      <c r="C246" s="38">
        <v>43559</v>
      </c>
      <c r="D246" s="37" t="s">
        <v>166</v>
      </c>
      <c r="E246" s="37">
        <v>1</v>
      </c>
      <c r="F246" s="39" t="s">
        <v>563</v>
      </c>
      <c r="G246" s="39" t="s">
        <v>175</v>
      </c>
      <c r="H246" s="40">
        <v>144810.20000000001</v>
      </c>
    </row>
    <row r="247" spans="1:8" ht="15.5" x14ac:dyDescent="0.35">
      <c r="A247" s="13" t="s">
        <v>156</v>
      </c>
      <c r="B247" s="37" t="s">
        <v>391</v>
      </c>
      <c r="C247" s="38">
        <v>43571</v>
      </c>
      <c r="D247" s="37" t="s">
        <v>166</v>
      </c>
      <c r="E247" s="37">
        <v>1</v>
      </c>
      <c r="F247" s="39" t="s">
        <v>502</v>
      </c>
      <c r="G247" s="39" t="s">
        <v>187</v>
      </c>
      <c r="H247" s="40">
        <v>2500</v>
      </c>
    </row>
    <row r="248" spans="1:8" ht="15.5" x14ac:dyDescent="0.35">
      <c r="A248" s="13" t="s">
        <v>156</v>
      </c>
      <c r="B248" s="37" t="s">
        <v>447</v>
      </c>
      <c r="C248" s="38">
        <v>43560</v>
      </c>
      <c r="D248" s="37" t="s">
        <v>166</v>
      </c>
      <c r="E248" s="37">
        <v>1</v>
      </c>
      <c r="F248" s="39" t="s">
        <v>563</v>
      </c>
      <c r="G248" s="39" t="s">
        <v>175</v>
      </c>
      <c r="H248" s="40">
        <v>7644</v>
      </c>
    </row>
    <row r="249" spans="1:8" ht="15.5" x14ac:dyDescent="0.35">
      <c r="A249" s="13" t="s">
        <v>156</v>
      </c>
      <c r="B249" s="37" t="s">
        <v>447</v>
      </c>
      <c r="C249" s="38">
        <v>43560</v>
      </c>
      <c r="D249" s="37" t="s">
        <v>166</v>
      </c>
      <c r="E249" s="37">
        <v>1</v>
      </c>
      <c r="F249" s="39" t="s">
        <v>528</v>
      </c>
      <c r="G249" s="39" t="s">
        <v>175</v>
      </c>
      <c r="H249" s="40">
        <v>2100</v>
      </c>
    </row>
    <row r="250" spans="1:8" ht="15.5" x14ac:dyDescent="0.35">
      <c r="A250" s="13" t="s">
        <v>156</v>
      </c>
      <c r="B250" s="37" t="s">
        <v>447</v>
      </c>
      <c r="C250" s="38">
        <v>43560</v>
      </c>
      <c r="D250" s="37" t="s">
        <v>166</v>
      </c>
      <c r="E250" s="37">
        <v>1</v>
      </c>
      <c r="F250" s="39" t="s">
        <v>529</v>
      </c>
      <c r="G250" s="39" t="s">
        <v>175</v>
      </c>
      <c r="H250" s="40">
        <v>3173.33</v>
      </c>
    </row>
    <row r="251" spans="1:8" ht="15.5" x14ac:dyDescent="0.35">
      <c r="A251" s="13" t="s">
        <v>156</v>
      </c>
      <c r="B251" s="37" t="s">
        <v>447</v>
      </c>
      <c r="C251" s="38">
        <v>43560</v>
      </c>
      <c r="D251" s="37" t="s">
        <v>166</v>
      </c>
      <c r="E251" s="37">
        <v>1</v>
      </c>
      <c r="F251" s="39" t="s">
        <v>530</v>
      </c>
      <c r="G251" s="39" t="s">
        <v>206</v>
      </c>
      <c r="H251" s="40">
        <v>1749.99</v>
      </c>
    </row>
    <row r="252" spans="1:8" ht="15.5" x14ac:dyDescent="0.35">
      <c r="A252" s="13" t="s">
        <v>156</v>
      </c>
      <c r="B252" s="37" t="s">
        <v>447</v>
      </c>
      <c r="C252" s="38">
        <v>43560</v>
      </c>
      <c r="D252" s="37" t="s">
        <v>166</v>
      </c>
      <c r="E252" s="37">
        <v>1</v>
      </c>
      <c r="F252" s="39" t="s">
        <v>528</v>
      </c>
      <c r="G252" s="39" t="s">
        <v>175</v>
      </c>
      <c r="H252" s="40">
        <v>4488</v>
      </c>
    </row>
    <row r="253" spans="1:8" ht="15.5" x14ac:dyDescent="0.35">
      <c r="A253" s="13" t="s">
        <v>156</v>
      </c>
      <c r="B253" s="37" t="s">
        <v>447</v>
      </c>
      <c r="C253" s="38">
        <v>43560</v>
      </c>
      <c r="D253" s="37" t="s">
        <v>166</v>
      </c>
      <c r="E253" s="37">
        <v>1</v>
      </c>
      <c r="F253" s="39" t="s">
        <v>531</v>
      </c>
      <c r="G253" s="39" t="s">
        <v>175</v>
      </c>
      <c r="H253" s="40">
        <v>3250</v>
      </c>
    </row>
    <row r="254" spans="1:8" ht="15.5" x14ac:dyDescent="0.35">
      <c r="A254" s="13" t="s">
        <v>156</v>
      </c>
      <c r="B254" s="37" t="s">
        <v>447</v>
      </c>
      <c r="C254" s="38">
        <v>43560</v>
      </c>
      <c r="D254" s="37" t="s">
        <v>166</v>
      </c>
      <c r="E254" s="37">
        <v>1</v>
      </c>
      <c r="F254" s="39" t="s">
        <v>531</v>
      </c>
      <c r="G254" s="39" t="s">
        <v>175</v>
      </c>
      <c r="H254" s="40">
        <v>4995.83</v>
      </c>
    </row>
    <row r="255" spans="1:8" ht="15.5" x14ac:dyDescent="0.35">
      <c r="A255" s="13" t="s">
        <v>156</v>
      </c>
      <c r="B255" s="37" t="s">
        <v>419</v>
      </c>
      <c r="C255" s="38">
        <v>43555</v>
      </c>
      <c r="D255" s="37" t="s">
        <v>166</v>
      </c>
      <c r="E255" s="37">
        <v>1</v>
      </c>
      <c r="F255" s="39" t="s">
        <v>498</v>
      </c>
      <c r="G255" s="39" t="s">
        <v>221</v>
      </c>
      <c r="H255" s="40">
        <v>973.18</v>
      </c>
    </row>
    <row r="256" spans="1:8" ht="15.5" x14ac:dyDescent="0.35">
      <c r="A256" s="13" t="s">
        <v>156</v>
      </c>
      <c r="B256" s="37" t="s">
        <v>419</v>
      </c>
      <c r="C256" s="38">
        <v>43555</v>
      </c>
      <c r="D256" s="37" t="s">
        <v>166</v>
      </c>
      <c r="E256" s="37">
        <v>1</v>
      </c>
      <c r="F256" s="39" t="s">
        <v>498</v>
      </c>
      <c r="G256" s="39" t="s">
        <v>221</v>
      </c>
      <c r="H256" s="40">
        <v>2280.3000000000002</v>
      </c>
    </row>
    <row r="257" spans="1:8" ht="15.5" x14ac:dyDescent="0.35">
      <c r="A257" s="13" t="s">
        <v>156</v>
      </c>
      <c r="B257" s="37" t="s">
        <v>585</v>
      </c>
      <c r="C257" s="38">
        <v>43552</v>
      </c>
      <c r="D257" s="37" t="s">
        <v>166</v>
      </c>
      <c r="E257" s="37">
        <v>1</v>
      </c>
      <c r="F257" s="39" t="s">
        <v>574</v>
      </c>
      <c r="G257" s="39" t="s">
        <v>241</v>
      </c>
      <c r="H257" s="40">
        <v>2435</v>
      </c>
    </row>
    <row r="258" spans="1:8" ht="31" x14ac:dyDescent="0.35">
      <c r="A258" s="13" t="s">
        <v>156</v>
      </c>
      <c r="B258" s="37" t="s">
        <v>448</v>
      </c>
      <c r="C258" s="38">
        <v>43517</v>
      </c>
      <c r="D258" s="37" t="s">
        <v>166</v>
      </c>
      <c r="E258" s="37">
        <v>1</v>
      </c>
      <c r="F258" s="39" t="s">
        <v>512</v>
      </c>
      <c r="G258" s="39" t="s">
        <v>167</v>
      </c>
      <c r="H258" s="40">
        <v>6974</v>
      </c>
    </row>
    <row r="259" spans="1:8" ht="31" x14ac:dyDescent="0.35">
      <c r="A259" s="13" t="s">
        <v>156</v>
      </c>
      <c r="B259" s="37" t="s">
        <v>448</v>
      </c>
      <c r="C259" s="38">
        <v>43556</v>
      </c>
      <c r="D259" s="37" t="s">
        <v>166</v>
      </c>
      <c r="E259" s="37">
        <v>1</v>
      </c>
      <c r="F259" s="39" t="s">
        <v>532</v>
      </c>
      <c r="G259" s="39" t="s">
        <v>167</v>
      </c>
      <c r="H259" s="40">
        <v>697.5</v>
      </c>
    </row>
    <row r="260" spans="1:8" ht="15.5" x14ac:dyDescent="0.35">
      <c r="A260" s="13" t="s">
        <v>156</v>
      </c>
      <c r="B260" s="37" t="s">
        <v>491</v>
      </c>
      <c r="C260" s="38">
        <v>43550</v>
      </c>
      <c r="D260" s="37" t="s">
        <v>166</v>
      </c>
      <c r="E260" s="37">
        <v>1</v>
      </c>
      <c r="F260" s="39" t="s">
        <v>530</v>
      </c>
      <c r="G260" s="39" t="s">
        <v>206</v>
      </c>
      <c r="H260" s="40">
        <v>1500</v>
      </c>
    </row>
    <row r="261" spans="1:8" ht="15.5" x14ac:dyDescent="0.35">
      <c r="A261" s="13" t="s">
        <v>156</v>
      </c>
      <c r="B261" s="37" t="s">
        <v>449</v>
      </c>
      <c r="C261" s="38">
        <v>43555</v>
      </c>
      <c r="D261" s="37" t="s">
        <v>166</v>
      </c>
      <c r="E261" s="37">
        <v>1</v>
      </c>
      <c r="F261" s="39" t="s">
        <v>533</v>
      </c>
      <c r="G261" s="39" t="s">
        <v>208</v>
      </c>
      <c r="H261" s="40">
        <v>3900</v>
      </c>
    </row>
    <row r="262" spans="1:8" ht="15.5" x14ac:dyDescent="0.35">
      <c r="A262" s="13" t="s">
        <v>156</v>
      </c>
      <c r="B262" s="37" t="s">
        <v>450</v>
      </c>
      <c r="C262" s="38">
        <v>43510</v>
      </c>
      <c r="D262" s="37" t="s">
        <v>166</v>
      </c>
      <c r="E262" s="37">
        <v>1</v>
      </c>
      <c r="F262" s="39" t="s">
        <v>512</v>
      </c>
      <c r="G262" s="39" t="s">
        <v>167</v>
      </c>
      <c r="H262" s="40">
        <v>7163</v>
      </c>
    </row>
    <row r="263" spans="1:8" ht="15.5" x14ac:dyDescent="0.35">
      <c r="A263" s="13" t="s">
        <v>156</v>
      </c>
      <c r="B263" s="37" t="s">
        <v>236</v>
      </c>
      <c r="C263" s="38">
        <v>43558</v>
      </c>
      <c r="D263" s="37" t="s">
        <v>166</v>
      </c>
      <c r="E263" s="37">
        <v>1</v>
      </c>
      <c r="F263" s="39" t="s">
        <v>515</v>
      </c>
      <c r="G263" s="39" t="s">
        <v>177</v>
      </c>
      <c r="H263" s="40">
        <v>740</v>
      </c>
    </row>
    <row r="264" spans="1:8" ht="15.5" x14ac:dyDescent="0.35">
      <c r="A264" s="13" t="s">
        <v>156</v>
      </c>
      <c r="B264" s="37" t="s">
        <v>492</v>
      </c>
      <c r="C264" s="38">
        <v>43552</v>
      </c>
      <c r="D264" s="37" t="s">
        <v>166</v>
      </c>
      <c r="E264" s="37">
        <v>1</v>
      </c>
      <c r="F264" s="39" t="s">
        <v>170</v>
      </c>
      <c r="G264" s="39" t="s">
        <v>581</v>
      </c>
      <c r="H264" s="40">
        <v>2107.0300000000002</v>
      </c>
    </row>
    <row r="265" spans="1:8" ht="15.5" x14ac:dyDescent="0.35">
      <c r="A265" s="13" t="s">
        <v>156</v>
      </c>
      <c r="B265" s="37" t="s">
        <v>213</v>
      </c>
      <c r="C265" s="38">
        <v>43507</v>
      </c>
      <c r="D265" s="37" t="s">
        <v>166</v>
      </c>
      <c r="E265" s="37">
        <v>1</v>
      </c>
      <c r="F265" s="39" t="s">
        <v>534</v>
      </c>
      <c r="G265" s="39" t="s">
        <v>186</v>
      </c>
      <c r="H265" s="40">
        <v>557.05999999999995</v>
      </c>
    </row>
    <row r="266" spans="1:8" ht="15.5" x14ac:dyDescent="0.35">
      <c r="A266" s="13" t="s">
        <v>156</v>
      </c>
      <c r="B266" s="37" t="s">
        <v>213</v>
      </c>
      <c r="C266" s="38">
        <v>43572</v>
      </c>
      <c r="D266" s="37" t="s">
        <v>166</v>
      </c>
      <c r="E266" s="37">
        <v>1</v>
      </c>
      <c r="F266" s="39" t="s">
        <v>534</v>
      </c>
      <c r="G266" s="39" t="s">
        <v>186</v>
      </c>
      <c r="H266" s="40">
        <v>5703.21</v>
      </c>
    </row>
    <row r="267" spans="1:8" ht="15.5" x14ac:dyDescent="0.35">
      <c r="A267" s="13" t="s">
        <v>156</v>
      </c>
      <c r="B267" s="37" t="s">
        <v>451</v>
      </c>
      <c r="C267" s="38">
        <v>43550</v>
      </c>
      <c r="D267" s="37" t="s">
        <v>166</v>
      </c>
      <c r="E267" s="37">
        <v>1</v>
      </c>
      <c r="F267" s="39" t="s">
        <v>535</v>
      </c>
      <c r="G267" s="39" t="s">
        <v>175</v>
      </c>
      <c r="H267" s="40">
        <v>825</v>
      </c>
    </row>
    <row r="268" spans="1:8" ht="15.5" x14ac:dyDescent="0.35">
      <c r="A268" s="13" t="s">
        <v>156</v>
      </c>
      <c r="B268" s="37" t="s">
        <v>451</v>
      </c>
      <c r="C268" s="38">
        <v>43559</v>
      </c>
      <c r="D268" s="37" t="s">
        <v>166</v>
      </c>
      <c r="E268" s="37">
        <v>1</v>
      </c>
      <c r="F268" s="39" t="s">
        <v>535</v>
      </c>
      <c r="G268" s="39" t="s">
        <v>175</v>
      </c>
      <c r="H268" s="40">
        <v>685</v>
      </c>
    </row>
    <row r="269" spans="1:8" ht="15.5" x14ac:dyDescent="0.35">
      <c r="A269" s="13" t="s">
        <v>156</v>
      </c>
      <c r="B269" s="37" t="s">
        <v>451</v>
      </c>
      <c r="C269" s="38">
        <v>43565</v>
      </c>
      <c r="D269" s="37" t="s">
        <v>166</v>
      </c>
      <c r="E269" s="37">
        <v>1</v>
      </c>
      <c r="F269" s="39" t="s">
        <v>535</v>
      </c>
      <c r="G269" s="39" t="s">
        <v>175</v>
      </c>
      <c r="H269" s="40">
        <v>1083.5</v>
      </c>
    </row>
    <row r="270" spans="1:8" ht="15.5" x14ac:dyDescent="0.35">
      <c r="A270" s="13" t="s">
        <v>156</v>
      </c>
      <c r="B270" s="37" t="s">
        <v>451</v>
      </c>
      <c r="C270" s="38">
        <v>43571</v>
      </c>
      <c r="D270" s="37" t="s">
        <v>166</v>
      </c>
      <c r="E270" s="37">
        <v>1</v>
      </c>
      <c r="F270" s="39" t="s">
        <v>535</v>
      </c>
      <c r="G270" s="39" t="s">
        <v>175</v>
      </c>
      <c r="H270" s="40">
        <v>1628.76</v>
      </c>
    </row>
    <row r="271" spans="1:8" ht="15.5" x14ac:dyDescent="0.35">
      <c r="A271" s="13" t="s">
        <v>156</v>
      </c>
      <c r="B271" s="37" t="s">
        <v>451</v>
      </c>
      <c r="C271" s="38">
        <v>43571</v>
      </c>
      <c r="D271" s="37" t="s">
        <v>166</v>
      </c>
      <c r="E271" s="37">
        <v>1</v>
      </c>
      <c r="F271" s="39" t="s">
        <v>535</v>
      </c>
      <c r="G271" s="39" t="s">
        <v>175</v>
      </c>
      <c r="H271" s="40">
        <v>1450</v>
      </c>
    </row>
    <row r="272" spans="1:8" ht="15.5" x14ac:dyDescent="0.35">
      <c r="A272" s="13" t="s">
        <v>156</v>
      </c>
      <c r="B272" s="37" t="s">
        <v>392</v>
      </c>
      <c r="C272" s="38">
        <v>43546</v>
      </c>
      <c r="D272" s="37" t="s">
        <v>166</v>
      </c>
      <c r="E272" s="37">
        <v>1</v>
      </c>
      <c r="F272" s="39" t="s">
        <v>536</v>
      </c>
      <c r="G272" s="39" t="s">
        <v>177</v>
      </c>
      <c r="H272" s="40">
        <v>10000</v>
      </c>
    </row>
    <row r="273" spans="1:8" ht="15.5" x14ac:dyDescent="0.35">
      <c r="A273" s="13" t="s">
        <v>156</v>
      </c>
      <c r="B273" s="37" t="s">
        <v>393</v>
      </c>
      <c r="C273" s="38">
        <v>43557</v>
      </c>
      <c r="D273" s="37" t="s">
        <v>166</v>
      </c>
      <c r="E273" s="37">
        <v>1</v>
      </c>
      <c r="F273" s="39" t="s">
        <v>170</v>
      </c>
      <c r="G273" s="39" t="s">
        <v>581</v>
      </c>
      <c r="H273" s="40">
        <v>1397.55</v>
      </c>
    </row>
    <row r="274" spans="1:8" ht="15.5" x14ac:dyDescent="0.35">
      <c r="A274" s="13" t="s">
        <v>156</v>
      </c>
      <c r="B274" s="37" t="s">
        <v>394</v>
      </c>
      <c r="C274" s="38">
        <v>43553</v>
      </c>
      <c r="D274" s="37" t="s">
        <v>166</v>
      </c>
      <c r="E274" s="37">
        <v>1</v>
      </c>
      <c r="F274" s="39" t="s">
        <v>524</v>
      </c>
      <c r="G274" s="39" t="s">
        <v>186</v>
      </c>
      <c r="H274" s="40">
        <v>3950</v>
      </c>
    </row>
    <row r="275" spans="1:8" ht="15.5" x14ac:dyDescent="0.35">
      <c r="A275" s="13" t="s">
        <v>156</v>
      </c>
      <c r="B275" s="37" t="s">
        <v>395</v>
      </c>
      <c r="C275" s="38">
        <v>43571</v>
      </c>
      <c r="D275" s="37" t="s">
        <v>166</v>
      </c>
      <c r="E275" s="37">
        <v>1</v>
      </c>
      <c r="F275" s="39" t="s">
        <v>502</v>
      </c>
      <c r="G275" s="39" t="s">
        <v>187</v>
      </c>
      <c r="H275" s="40">
        <v>3000</v>
      </c>
    </row>
    <row r="276" spans="1:8" ht="15.5" x14ac:dyDescent="0.35">
      <c r="A276" s="13" t="s">
        <v>156</v>
      </c>
      <c r="B276" s="37" t="s">
        <v>452</v>
      </c>
      <c r="C276" s="38">
        <v>43551</v>
      </c>
      <c r="D276" s="37" t="s">
        <v>166</v>
      </c>
      <c r="E276" s="37">
        <v>1</v>
      </c>
      <c r="F276" s="39" t="s">
        <v>537</v>
      </c>
      <c r="G276" s="39" t="s">
        <v>175</v>
      </c>
      <c r="H276" s="40">
        <v>5644.75</v>
      </c>
    </row>
    <row r="277" spans="1:8" ht="15.5" x14ac:dyDescent="0.35">
      <c r="A277" s="13" t="s">
        <v>156</v>
      </c>
      <c r="B277" s="37" t="s">
        <v>452</v>
      </c>
      <c r="C277" s="38">
        <v>43563</v>
      </c>
      <c r="D277" s="37" t="s">
        <v>166</v>
      </c>
      <c r="E277" s="37">
        <v>1</v>
      </c>
      <c r="F277" s="39" t="s">
        <v>538</v>
      </c>
      <c r="G277" s="39" t="s">
        <v>175</v>
      </c>
      <c r="H277" s="40">
        <v>942.97</v>
      </c>
    </row>
    <row r="278" spans="1:8" ht="15.5" x14ac:dyDescent="0.35">
      <c r="A278" s="13" t="s">
        <v>156</v>
      </c>
      <c r="B278" s="37" t="s">
        <v>396</v>
      </c>
      <c r="C278" s="38">
        <v>43515</v>
      </c>
      <c r="D278" s="37" t="s">
        <v>166</v>
      </c>
      <c r="E278" s="37">
        <v>1</v>
      </c>
      <c r="F278" s="39" t="s">
        <v>512</v>
      </c>
      <c r="G278" s="39" t="s">
        <v>167</v>
      </c>
      <c r="H278" s="40">
        <v>1929</v>
      </c>
    </row>
    <row r="279" spans="1:8" ht="15.5" x14ac:dyDescent="0.35">
      <c r="A279" s="13" t="s">
        <v>156</v>
      </c>
      <c r="B279" s="37" t="s">
        <v>453</v>
      </c>
      <c r="C279" s="38">
        <v>43551</v>
      </c>
      <c r="D279" s="37" t="s">
        <v>166</v>
      </c>
      <c r="E279" s="37">
        <v>1</v>
      </c>
      <c r="F279" s="39" t="s">
        <v>526</v>
      </c>
      <c r="G279" s="39" t="s">
        <v>168</v>
      </c>
      <c r="H279" s="40">
        <v>926.25</v>
      </c>
    </row>
    <row r="280" spans="1:8" ht="15.5" x14ac:dyDescent="0.35">
      <c r="A280" s="13" t="s">
        <v>156</v>
      </c>
      <c r="B280" s="37" t="s">
        <v>453</v>
      </c>
      <c r="C280" s="38">
        <v>43558</v>
      </c>
      <c r="D280" s="37" t="s">
        <v>166</v>
      </c>
      <c r="E280" s="37">
        <v>1</v>
      </c>
      <c r="F280" s="39" t="s">
        <v>526</v>
      </c>
      <c r="G280" s="39" t="s">
        <v>168</v>
      </c>
      <c r="H280" s="40">
        <v>926.25</v>
      </c>
    </row>
    <row r="281" spans="1:8" ht="15.5" x14ac:dyDescent="0.35">
      <c r="A281" s="13" t="s">
        <v>156</v>
      </c>
      <c r="B281" s="37" t="s">
        <v>453</v>
      </c>
      <c r="C281" s="38">
        <v>43571</v>
      </c>
      <c r="D281" s="37" t="s">
        <v>166</v>
      </c>
      <c r="E281" s="37">
        <v>1</v>
      </c>
      <c r="F281" s="39" t="s">
        <v>518</v>
      </c>
      <c r="G281" s="39" t="s">
        <v>168</v>
      </c>
      <c r="H281" s="40">
        <v>958.5</v>
      </c>
    </row>
    <row r="282" spans="1:8" ht="15.5" x14ac:dyDescent="0.35">
      <c r="A282" s="13" t="s">
        <v>156</v>
      </c>
      <c r="B282" s="37" t="s">
        <v>453</v>
      </c>
      <c r="C282" s="38">
        <v>43571</v>
      </c>
      <c r="D282" s="37" t="s">
        <v>166</v>
      </c>
      <c r="E282" s="37">
        <v>1</v>
      </c>
      <c r="F282" s="39" t="s">
        <v>505</v>
      </c>
      <c r="G282" s="39" t="s">
        <v>168</v>
      </c>
      <c r="H282" s="40">
        <v>740.16</v>
      </c>
    </row>
    <row r="283" spans="1:8" ht="15.5" x14ac:dyDescent="0.35">
      <c r="A283" s="13" t="s">
        <v>156</v>
      </c>
      <c r="B283" s="37" t="s">
        <v>453</v>
      </c>
      <c r="C283" s="38">
        <v>43565</v>
      </c>
      <c r="D283" s="37" t="s">
        <v>166</v>
      </c>
      <c r="E283" s="37">
        <v>1</v>
      </c>
      <c r="F283" s="39" t="s">
        <v>505</v>
      </c>
      <c r="G283" s="39" t="s">
        <v>168</v>
      </c>
      <c r="H283" s="40">
        <v>730.22</v>
      </c>
    </row>
    <row r="284" spans="1:8" ht="15.5" x14ac:dyDescent="0.35">
      <c r="A284" s="13" t="s">
        <v>156</v>
      </c>
      <c r="B284" s="37" t="s">
        <v>453</v>
      </c>
      <c r="C284" s="38">
        <v>43551</v>
      </c>
      <c r="D284" s="37" t="s">
        <v>166</v>
      </c>
      <c r="E284" s="37">
        <v>1</v>
      </c>
      <c r="F284" s="39" t="s">
        <v>505</v>
      </c>
      <c r="G284" s="39" t="s">
        <v>168</v>
      </c>
      <c r="H284" s="40">
        <v>660.68</v>
      </c>
    </row>
    <row r="285" spans="1:8" ht="15.5" x14ac:dyDescent="0.35">
      <c r="A285" s="13" t="s">
        <v>156</v>
      </c>
      <c r="B285" s="37" t="s">
        <v>453</v>
      </c>
      <c r="C285" s="38">
        <v>43565</v>
      </c>
      <c r="D285" s="37" t="s">
        <v>166</v>
      </c>
      <c r="E285" s="37">
        <v>1</v>
      </c>
      <c r="F285" s="39" t="s">
        <v>573</v>
      </c>
      <c r="G285" s="39" t="s">
        <v>168</v>
      </c>
      <c r="H285" s="40">
        <v>652.04999999999995</v>
      </c>
    </row>
    <row r="286" spans="1:8" ht="15.5" x14ac:dyDescent="0.35">
      <c r="A286" s="13" t="s">
        <v>156</v>
      </c>
      <c r="B286" s="37" t="s">
        <v>453</v>
      </c>
      <c r="C286" s="38">
        <v>43565</v>
      </c>
      <c r="D286" s="37" t="s">
        <v>166</v>
      </c>
      <c r="E286" s="37">
        <v>1</v>
      </c>
      <c r="F286" s="39" t="s">
        <v>573</v>
      </c>
      <c r="G286" s="39" t="s">
        <v>168</v>
      </c>
      <c r="H286" s="40">
        <v>595.35</v>
      </c>
    </row>
    <row r="287" spans="1:8" ht="15.5" x14ac:dyDescent="0.35">
      <c r="A287" s="13" t="s">
        <v>156</v>
      </c>
      <c r="B287" s="37" t="s">
        <v>453</v>
      </c>
      <c r="C287" s="38">
        <v>43558</v>
      </c>
      <c r="D287" s="37" t="s">
        <v>166</v>
      </c>
      <c r="E287" s="37">
        <v>1</v>
      </c>
      <c r="F287" s="39" t="s">
        <v>573</v>
      </c>
      <c r="G287" s="39" t="s">
        <v>168</v>
      </c>
      <c r="H287" s="40">
        <v>557.54999999999995</v>
      </c>
    </row>
    <row r="288" spans="1:8" ht="15.5" x14ac:dyDescent="0.35">
      <c r="A288" s="13" t="s">
        <v>156</v>
      </c>
      <c r="B288" s="37" t="s">
        <v>453</v>
      </c>
      <c r="C288" s="38">
        <v>43558</v>
      </c>
      <c r="D288" s="37" t="s">
        <v>166</v>
      </c>
      <c r="E288" s="37">
        <v>1</v>
      </c>
      <c r="F288" s="39" t="s">
        <v>573</v>
      </c>
      <c r="G288" s="39" t="s">
        <v>168</v>
      </c>
      <c r="H288" s="40">
        <v>699.3</v>
      </c>
    </row>
    <row r="289" spans="1:8" ht="15.5" x14ac:dyDescent="0.35">
      <c r="A289" s="13" t="s">
        <v>156</v>
      </c>
      <c r="B289" s="37" t="s">
        <v>453</v>
      </c>
      <c r="C289" s="38">
        <v>43551</v>
      </c>
      <c r="D289" s="37" t="s">
        <v>166</v>
      </c>
      <c r="E289" s="37">
        <v>1</v>
      </c>
      <c r="F289" s="39" t="s">
        <v>573</v>
      </c>
      <c r="G289" s="39" t="s">
        <v>168</v>
      </c>
      <c r="H289" s="40">
        <v>699.3</v>
      </c>
    </row>
    <row r="290" spans="1:8" ht="15.5" x14ac:dyDescent="0.35">
      <c r="A290" s="13" t="s">
        <v>156</v>
      </c>
      <c r="B290" s="37" t="s">
        <v>453</v>
      </c>
      <c r="C290" s="38">
        <v>43553</v>
      </c>
      <c r="D290" s="37" t="s">
        <v>166</v>
      </c>
      <c r="E290" s="37">
        <v>1</v>
      </c>
      <c r="F290" s="39" t="s">
        <v>573</v>
      </c>
      <c r="G290" s="39" t="s">
        <v>168</v>
      </c>
      <c r="H290" s="40">
        <v>699.3</v>
      </c>
    </row>
    <row r="291" spans="1:8" ht="15.5" x14ac:dyDescent="0.35">
      <c r="A291" s="13" t="s">
        <v>156</v>
      </c>
      <c r="B291" s="37" t="s">
        <v>493</v>
      </c>
      <c r="C291" s="38">
        <v>43563</v>
      </c>
      <c r="D291" s="37" t="s">
        <v>166</v>
      </c>
      <c r="E291" s="37">
        <v>1</v>
      </c>
      <c r="F291" s="39" t="s">
        <v>539</v>
      </c>
      <c r="G291" s="39" t="s">
        <v>186</v>
      </c>
      <c r="H291" s="40">
        <v>3067.03</v>
      </c>
    </row>
    <row r="292" spans="1:8" ht="15.5" x14ac:dyDescent="0.35">
      <c r="A292" s="13" t="s">
        <v>156</v>
      </c>
      <c r="B292" s="37" t="s">
        <v>454</v>
      </c>
      <c r="C292" s="38">
        <v>43553</v>
      </c>
      <c r="D292" s="37" t="s">
        <v>166</v>
      </c>
      <c r="E292" s="37">
        <v>1</v>
      </c>
      <c r="F292" s="39" t="s">
        <v>579</v>
      </c>
      <c r="G292" s="39" t="s">
        <v>206</v>
      </c>
      <c r="H292" s="40">
        <v>1400</v>
      </c>
    </row>
    <row r="293" spans="1:8" ht="15.5" x14ac:dyDescent="0.35">
      <c r="A293" s="13" t="s">
        <v>156</v>
      </c>
      <c r="B293" s="37" t="s">
        <v>455</v>
      </c>
      <c r="C293" s="38">
        <v>43484</v>
      </c>
      <c r="D293" s="37" t="s">
        <v>166</v>
      </c>
      <c r="E293" s="37">
        <v>1</v>
      </c>
      <c r="F293" s="39" t="s">
        <v>521</v>
      </c>
      <c r="G293" s="39" t="s">
        <v>216</v>
      </c>
      <c r="H293" s="40">
        <v>504</v>
      </c>
    </row>
    <row r="294" spans="1:8" ht="15.5" x14ac:dyDescent="0.35">
      <c r="A294" s="13" t="s">
        <v>156</v>
      </c>
      <c r="B294" s="37" t="s">
        <v>455</v>
      </c>
      <c r="C294" s="38">
        <v>43435</v>
      </c>
      <c r="D294" s="37" t="s">
        <v>166</v>
      </c>
      <c r="E294" s="37">
        <v>1</v>
      </c>
      <c r="F294" s="39" t="s">
        <v>521</v>
      </c>
      <c r="G294" s="39" t="s">
        <v>216</v>
      </c>
      <c r="H294" s="40">
        <v>540</v>
      </c>
    </row>
    <row r="295" spans="1:8" ht="15.5" x14ac:dyDescent="0.35">
      <c r="A295" s="13" t="s">
        <v>156</v>
      </c>
      <c r="B295" s="37" t="s">
        <v>590</v>
      </c>
      <c r="C295" s="38">
        <v>43553</v>
      </c>
      <c r="D295" s="37" t="s">
        <v>166</v>
      </c>
      <c r="E295" s="37">
        <v>1</v>
      </c>
      <c r="F295" s="39" t="s">
        <v>506</v>
      </c>
      <c r="G295" s="39" t="s">
        <v>207</v>
      </c>
      <c r="H295" s="40">
        <v>1244.8800000000001</v>
      </c>
    </row>
    <row r="296" spans="1:8" ht="15.5" x14ac:dyDescent="0.35">
      <c r="A296" s="13" t="s">
        <v>156</v>
      </c>
      <c r="B296" s="37" t="s">
        <v>591</v>
      </c>
      <c r="C296" s="38">
        <v>43524</v>
      </c>
      <c r="D296" s="37" t="s">
        <v>166</v>
      </c>
      <c r="E296" s="37">
        <v>1</v>
      </c>
      <c r="F296" s="39" t="s">
        <v>506</v>
      </c>
      <c r="G296" s="39" t="s">
        <v>179</v>
      </c>
      <c r="H296" s="40">
        <v>3752.28</v>
      </c>
    </row>
    <row r="297" spans="1:8" ht="15.5" x14ac:dyDescent="0.35">
      <c r="A297" s="13" t="s">
        <v>156</v>
      </c>
      <c r="B297" s="37" t="s">
        <v>456</v>
      </c>
      <c r="C297" s="38">
        <v>43563</v>
      </c>
      <c r="D297" s="37" t="s">
        <v>166</v>
      </c>
      <c r="E297" s="37">
        <v>1</v>
      </c>
      <c r="F297" s="39" t="s">
        <v>513</v>
      </c>
      <c r="G297" s="39" t="s">
        <v>168</v>
      </c>
      <c r="H297" s="40">
        <v>1977.65</v>
      </c>
    </row>
    <row r="298" spans="1:8" ht="15.5" x14ac:dyDescent="0.35">
      <c r="A298" s="13" t="s">
        <v>156</v>
      </c>
      <c r="B298" s="37" t="s">
        <v>456</v>
      </c>
      <c r="C298" s="38">
        <v>43542</v>
      </c>
      <c r="D298" s="37" t="s">
        <v>166</v>
      </c>
      <c r="E298" s="37">
        <v>1</v>
      </c>
      <c r="F298" s="39" t="s">
        <v>513</v>
      </c>
      <c r="G298" s="39" t="s">
        <v>168</v>
      </c>
      <c r="H298" s="40">
        <v>2853.12</v>
      </c>
    </row>
    <row r="299" spans="1:8" ht="15.5" x14ac:dyDescent="0.35">
      <c r="A299" s="13" t="s">
        <v>156</v>
      </c>
      <c r="B299" s="37" t="s">
        <v>456</v>
      </c>
      <c r="C299" s="38">
        <v>43556</v>
      </c>
      <c r="D299" s="37" t="s">
        <v>166</v>
      </c>
      <c r="E299" s="37">
        <v>1</v>
      </c>
      <c r="F299" s="39" t="s">
        <v>513</v>
      </c>
      <c r="G299" s="39" t="s">
        <v>168</v>
      </c>
      <c r="H299" s="40">
        <v>1554.51</v>
      </c>
    </row>
    <row r="300" spans="1:8" ht="15.5" x14ac:dyDescent="0.35">
      <c r="A300" s="13" t="s">
        <v>156</v>
      </c>
      <c r="B300" s="37" t="s">
        <v>456</v>
      </c>
      <c r="C300" s="38">
        <v>43549</v>
      </c>
      <c r="D300" s="37" t="s">
        <v>166</v>
      </c>
      <c r="E300" s="37">
        <v>1</v>
      </c>
      <c r="F300" s="39" t="s">
        <v>513</v>
      </c>
      <c r="G300" s="39" t="s">
        <v>168</v>
      </c>
      <c r="H300" s="40">
        <v>2384.59</v>
      </c>
    </row>
    <row r="301" spans="1:8" ht="15.5" x14ac:dyDescent="0.35">
      <c r="A301" s="13" t="s">
        <v>156</v>
      </c>
      <c r="B301" s="37" t="s">
        <v>244</v>
      </c>
      <c r="C301" s="38">
        <v>43522</v>
      </c>
      <c r="D301" s="37" t="s">
        <v>166</v>
      </c>
      <c r="E301" s="37">
        <v>1</v>
      </c>
      <c r="F301" s="39" t="s">
        <v>564</v>
      </c>
      <c r="G301" s="39" t="s">
        <v>245</v>
      </c>
      <c r="H301" s="40">
        <v>1308.33</v>
      </c>
    </row>
    <row r="302" spans="1:8" ht="31" x14ac:dyDescent="0.35">
      <c r="A302" s="13" t="s">
        <v>156</v>
      </c>
      <c r="B302" s="37" t="s">
        <v>457</v>
      </c>
      <c r="C302" s="38">
        <v>43535</v>
      </c>
      <c r="D302" s="37" t="s">
        <v>166</v>
      </c>
      <c r="E302" s="37">
        <v>1</v>
      </c>
      <c r="F302" s="39" t="s">
        <v>569</v>
      </c>
      <c r="G302" s="39" t="s">
        <v>232</v>
      </c>
      <c r="H302" s="40">
        <v>666.6</v>
      </c>
    </row>
    <row r="303" spans="1:8" ht="15.5" x14ac:dyDescent="0.35">
      <c r="A303" s="13" t="s">
        <v>156</v>
      </c>
      <c r="B303" s="37" t="s">
        <v>248</v>
      </c>
      <c r="C303" s="38">
        <v>43552</v>
      </c>
      <c r="D303" s="37" t="s">
        <v>166</v>
      </c>
      <c r="E303" s="37">
        <v>1</v>
      </c>
      <c r="F303" s="39" t="s">
        <v>572</v>
      </c>
      <c r="G303" s="39" t="s">
        <v>249</v>
      </c>
      <c r="H303" s="40">
        <v>1548.46</v>
      </c>
    </row>
    <row r="304" spans="1:8" ht="15.5" x14ac:dyDescent="0.35">
      <c r="A304" s="13" t="s">
        <v>156</v>
      </c>
      <c r="B304" s="37" t="s">
        <v>248</v>
      </c>
      <c r="C304" s="38">
        <v>43552</v>
      </c>
      <c r="D304" s="37" t="s">
        <v>166</v>
      </c>
      <c r="E304" s="37">
        <v>1</v>
      </c>
      <c r="F304" s="39" t="s">
        <v>572</v>
      </c>
      <c r="G304" s="39" t="s">
        <v>250</v>
      </c>
      <c r="H304" s="40">
        <v>4824.5600000000004</v>
      </c>
    </row>
    <row r="305" spans="1:8" ht="15.5" x14ac:dyDescent="0.35">
      <c r="A305" s="13" t="s">
        <v>156</v>
      </c>
      <c r="B305" s="37" t="s">
        <v>248</v>
      </c>
      <c r="C305" s="38">
        <v>43552</v>
      </c>
      <c r="D305" s="37" t="s">
        <v>166</v>
      </c>
      <c r="E305" s="37">
        <v>1</v>
      </c>
      <c r="F305" s="39" t="s">
        <v>571</v>
      </c>
      <c r="G305" s="39" t="s">
        <v>250</v>
      </c>
      <c r="H305" s="40">
        <v>1143.98</v>
      </c>
    </row>
    <row r="306" spans="1:8" ht="15.5" x14ac:dyDescent="0.35">
      <c r="A306" s="13" t="s">
        <v>156</v>
      </c>
      <c r="B306" s="37" t="s">
        <v>584</v>
      </c>
      <c r="C306" s="38">
        <v>43530</v>
      </c>
      <c r="D306" s="37" t="s">
        <v>166</v>
      </c>
      <c r="E306" s="37">
        <v>1</v>
      </c>
      <c r="F306" s="39" t="s">
        <v>540</v>
      </c>
      <c r="G306" s="39" t="s">
        <v>222</v>
      </c>
      <c r="H306" s="40">
        <v>1974</v>
      </c>
    </row>
    <row r="307" spans="1:8" ht="15.5" x14ac:dyDescent="0.35">
      <c r="A307" s="13" t="s">
        <v>156</v>
      </c>
      <c r="B307" s="37" t="s">
        <v>458</v>
      </c>
      <c r="C307" s="38">
        <v>43566</v>
      </c>
      <c r="D307" s="37" t="s">
        <v>166</v>
      </c>
      <c r="E307" s="37">
        <v>1</v>
      </c>
      <c r="F307" s="39" t="s">
        <v>505</v>
      </c>
      <c r="G307" s="39" t="s">
        <v>168</v>
      </c>
      <c r="H307" s="40">
        <v>703.64</v>
      </c>
    </row>
    <row r="308" spans="1:8" ht="15.5" x14ac:dyDescent="0.35">
      <c r="A308" s="13" t="s">
        <v>156</v>
      </c>
      <c r="B308" s="37" t="s">
        <v>458</v>
      </c>
      <c r="C308" s="38">
        <v>43555</v>
      </c>
      <c r="D308" s="37" t="s">
        <v>166</v>
      </c>
      <c r="E308" s="37">
        <v>1</v>
      </c>
      <c r="F308" s="39" t="s">
        <v>505</v>
      </c>
      <c r="G308" s="39" t="s">
        <v>168</v>
      </c>
      <c r="H308" s="40">
        <v>929.81</v>
      </c>
    </row>
    <row r="309" spans="1:8" ht="31" x14ac:dyDescent="0.35">
      <c r="A309" s="13" t="s">
        <v>156</v>
      </c>
      <c r="B309" s="37" t="s">
        <v>459</v>
      </c>
      <c r="C309" s="38">
        <v>43566</v>
      </c>
      <c r="D309" s="37" t="s">
        <v>166</v>
      </c>
      <c r="E309" s="37">
        <v>1</v>
      </c>
      <c r="F309" s="39" t="s">
        <v>518</v>
      </c>
      <c r="G309" s="39" t="s">
        <v>183</v>
      </c>
      <c r="H309" s="40">
        <v>563.19000000000005</v>
      </c>
    </row>
    <row r="310" spans="1:8" ht="15.5" x14ac:dyDescent="0.35">
      <c r="A310" s="13" t="s">
        <v>156</v>
      </c>
      <c r="B310" s="37" t="s">
        <v>460</v>
      </c>
      <c r="C310" s="38">
        <v>43546</v>
      </c>
      <c r="D310" s="37" t="s">
        <v>166</v>
      </c>
      <c r="E310" s="37">
        <v>1</v>
      </c>
      <c r="F310" s="39" t="s">
        <v>541</v>
      </c>
      <c r="G310" s="39" t="s">
        <v>241</v>
      </c>
      <c r="H310" s="40">
        <v>1125.2</v>
      </c>
    </row>
    <row r="311" spans="1:8" ht="15.5" x14ac:dyDescent="0.35">
      <c r="A311" s="13" t="s">
        <v>156</v>
      </c>
      <c r="B311" s="37" t="s">
        <v>460</v>
      </c>
      <c r="C311" s="38">
        <v>43528</v>
      </c>
      <c r="D311" s="37" t="s">
        <v>166</v>
      </c>
      <c r="E311" s="37">
        <v>1</v>
      </c>
      <c r="F311" s="39" t="s">
        <v>542</v>
      </c>
      <c r="G311" s="39" t="s">
        <v>241</v>
      </c>
      <c r="H311" s="40">
        <v>823.6</v>
      </c>
    </row>
    <row r="312" spans="1:8" ht="15.5" x14ac:dyDescent="0.35">
      <c r="A312" s="13" t="s">
        <v>156</v>
      </c>
      <c r="B312" s="37" t="s">
        <v>460</v>
      </c>
      <c r="C312" s="38">
        <v>43528</v>
      </c>
      <c r="D312" s="37" t="s">
        <v>166</v>
      </c>
      <c r="E312" s="37">
        <v>1</v>
      </c>
      <c r="F312" s="39" t="s">
        <v>541</v>
      </c>
      <c r="G312" s="39" t="s">
        <v>241</v>
      </c>
      <c r="H312" s="40">
        <v>1133.32</v>
      </c>
    </row>
    <row r="313" spans="1:8" ht="15.5" x14ac:dyDescent="0.35">
      <c r="A313" s="13" t="s">
        <v>156</v>
      </c>
      <c r="B313" s="37" t="s">
        <v>460</v>
      </c>
      <c r="C313" s="38">
        <v>43546</v>
      </c>
      <c r="D313" s="37" t="s">
        <v>166</v>
      </c>
      <c r="E313" s="37">
        <v>1</v>
      </c>
      <c r="F313" s="39" t="s">
        <v>542</v>
      </c>
      <c r="G313" s="39" t="s">
        <v>241</v>
      </c>
      <c r="H313" s="40">
        <v>824.76</v>
      </c>
    </row>
    <row r="314" spans="1:8" ht="15.5" x14ac:dyDescent="0.35">
      <c r="A314" s="13" t="s">
        <v>156</v>
      </c>
      <c r="B314" s="37" t="s">
        <v>461</v>
      </c>
      <c r="C314" s="38">
        <v>43555</v>
      </c>
      <c r="D314" s="37" t="s">
        <v>166</v>
      </c>
      <c r="E314" s="37">
        <v>1</v>
      </c>
      <c r="F314" s="39" t="s">
        <v>543</v>
      </c>
      <c r="G314" s="39" t="s">
        <v>218</v>
      </c>
      <c r="H314" s="40">
        <v>763.39</v>
      </c>
    </row>
    <row r="315" spans="1:8" ht="15.5" x14ac:dyDescent="0.35">
      <c r="A315" s="13" t="s">
        <v>156</v>
      </c>
      <c r="B315" s="37" t="s">
        <v>462</v>
      </c>
      <c r="C315" s="38">
        <v>43553</v>
      </c>
      <c r="D315" s="37" t="s">
        <v>166</v>
      </c>
      <c r="E315" s="37">
        <v>1</v>
      </c>
      <c r="F315" s="39" t="s">
        <v>544</v>
      </c>
      <c r="G315" s="39" t="s">
        <v>175</v>
      </c>
      <c r="H315" s="40">
        <v>1643.42</v>
      </c>
    </row>
    <row r="316" spans="1:8" ht="15.5" x14ac:dyDescent="0.35">
      <c r="A316" s="13" t="s">
        <v>156</v>
      </c>
      <c r="B316" s="37" t="s">
        <v>463</v>
      </c>
      <c r="C316" s="38">
        <v>43560</v>
      </c>
      <c r="D316" s="37" t="s">
        <v>166</v>
      </c>
      <c r="E316" s="37">
        <v>1</v>
      </c>
      <c r="F316" s="39" t="s">
        <v>513</v>
      </c>
      <c r="G316" s="39" t="s">
        <v>234</v>
      </c>
      <c r="H316" s="40">
        <v>12008.07</v>
      </c>
    </row>
    <row r="317" spans="1:8" ht="15.5" x14ac:dyDescent="0.35">
      <c r="A317" s="13" t="s">
        <v>156</v>
      </c>
      <c r="B317" s="37" t="s">
        <v>464</v>
      </c>
      <c r="C317" s="38">
        <v>43559</v>
      </c>
      <c r="D317" s="37" t="s">
        <v>166</v>
      </c>
      <c r="E317" s="37">
        <v>1</v>
      </c>
      <c r="F317" s="39" t="s">
        <v>508</v>
      </c>
      <c r="G317" s="39" t="s">
        <v>215</v>
      </c>
      <c r="H317" s="40">
        <v>595</v>
      </c>
    </row>
    <row r="318" spans="1:8" ht="15.5" x14ac:dyDescent="0.35">
      <c r="A318" s="13" t="s">
        <v>156</v>
      </c>
      <c r="B318" s="37" t="s">
        <v>465</v>
      </c>
      <c r="C318" s="38">
        <v>43528</v>
      </c>
      <c r="D318" s="37" t="s">
        <v>166</v>
      </c>
      <c r="E318" s="37">
        <v>1</v>
      </c>
      <c r="F318" s="39" t="s">
        <v>501</v>
      </c>
      <c r="G318" s="39" t="s">
        <v>181</v>
      </c>
      <c r="H318" s="40">
        <v>5430.4</v>
      </c>
    </row>
    <row r="319" spans="1:8" ht="15.5" x14ac:dyDescent="0.35">
      <c r="A319" s="13" t="s">
        <v>156</v>
      </c>
      <c r="B319" s="37" t="s">
        <v>466</v>
      </c>
      <c r="C319" s="38">
        <v>43560</v>
      </c>
      <c r="D319" s="37" t="s">
        <v>166</v>
      </c>
      <c r="E319" s="37">
        <v>1</v>
      </c>
      <c r="F319" s="39" t="s">
        <v>545</v>
      </c>
      <c r="G319" s="39" t="s">
        <v>208</v>
      </c>
      <c r="H319" s="40">
        <v>1330</v>
      </c>
    </row>
    <row r="320" spans="1:8" ht="15.5" x14ac:dyDescent="0.35">
      <c r="A320" s="13" t="s">
        <v>156</v>
      </c>
      <c r="B320" s="37" t="s">
        <v>466</v>
      </c>
      <c r="C320" s="38">
        <v>43560</v>
      </c>
      <c r="D320" s="37" t="s">
        <v>166</v>
      </c>
      <c r="E320" s="37">
        <v>1</v>
      </c>
      <c r="F320" s="39" t="s">
        <v>545</v>
      </c>
      <c r="G320" s="39" t="s">
        <v>208</v>
      </c>
      <c r="H320" s="40">
        <v>665</v>
      </c>
    </row>
    <row r="321" spans="1:8" ht="15.5" x14ac:dyDescent="0.35">
      <c r="A321" s="13" t="s">
        <v>156</v>
      </c>
      <c r="B321" s="37" t="s">
        <v>466</v>
      </c>
      <c r="C321" s="38">
        <v>43544</v>
      </c>
      <c r="D321" s="37" t="s">
        <v>166</v>
      </c>
      <c r="E321" s="37">
        <v>1</v>
      </c>
      <c r="F321" s="39" t="s">
        <v>545</v>
      </c>
      <c r="G321" s="39" t="s">
        <v>208</v>
      </c>
      <c r="H321" s="40">
        <v>1330</v>
      </c>
    </row>
    <row r="322" spans="1:8" ht="15.5" x14ac:dyDescent="0.35">
      <c r="A322" s="13" t="s">
        <v>156</v>
      </c>
      <c r="B322" s="37" t="s">
        <v>466</v>
      </c>
      <c r="C322" s="38">
        <v>43544</v>
      </c>
      <c r="D322" s="37" t="s">
        <v>166</v>
      </c>
      <c r="E322" s="37">
        <v>1</v>
      </c>
      <c r="F322" s="39" t="s">
        <v>545</v>
      </c>
      <c r="G322" s="39" t="s">
        <v>208</v>
      </c>
      <c r="H322" s="40">
        <v>1005</v>
      </c>
    </row>
    <row r="323" spans="1:8" ht="15.5" x14ac:dyDescent="0.35">
      <c r="A323" s="13" t="s">
        <v>156</v>
      </c>
      <c r="B323" s="37" t="s">
        <v>466</v>
      </c>
      <c r="C323" s="38">
        <v>43544</v>
      </c>
      <c r="D323" s="37" t="s">
        <v>166</v>
      </c>
      <c r="E323" s="37">
        <v>1</v>
      </c>
      <c r="F323" s="39" t="s">
        <v>545</v>
      </c>
      <c r="G323" s="39" t="s">
        <v>208</v>
      </c>
      <c r="H323" s="40">
        <v>1330</v>
      </c>
    </row>
    <row r="324" spans="1:8" ht="15.5" x14ac:dyDescent="0.35">
      <c r="A324" s="13" t="s">
        <v>156</v>
      </c>
      <c r="B324" s="37" t="s">
        <v>466</v>
      </c>
      <c r="C324" s="38">
        <v>43551</v>
      </c>
      <c r="D324" s="37" t="s">
        <v>166</v>
      </c>
      <c r="E324" s="37">
        <v>1</v>
      </c>
      <c r="F324" s="39" t="s">
        <v>524</v>
      </c>
      <c r="G324" s="39" t="s">
        <v>168</v>
      </c>
      <c r="H324" s="40">
        <v>620.97</v>
      </c>
    </row>
    <row r="325" spans="1:8" ht="15.5" x14ac:dyDescent="0.35">
      <c r="A325" s="13" t="s">
        <v>156</v>
      </c>
      <c r="B325" s="37" t="s">
        <v>466</v>
      </c>
      <c r="C325" s="38">
        <v>43551</v>
      </c>
      <c r="D325" s="37" t="s">
        <v>166</v>
      </c>
      <c r="E325" s="37">
        <v>1</v>
      </c>
      <c r="F325" s="39" t="s">
        <v>524</v>
      </c>
      <c r="G325" s="39" t="s">
        <v>168</v>
      </c>
      <c r="H325" s="40">
        <v>963.13</v>
      </c>
    </row>
    <row r="326" spans="1:8" ht="15.5" x14ac:dyDescent="0.35">
      <c r="A326" s="13" t="s">
        <v>156</v>
      </c>
      <c r="B326" s="37" t="s">
        <v>466</v>
      </c>
      <c r="C326" s="38">
        <v>43551</v>
      </c>
      <c r="D326" s="37" t="s">
        <v>166</v>
      </c>
      <c r="E326" s="37">
        <v>1</v>
      </c>
      <c r="F326" s="39" t="s">
        <v>524</v>
      </c>
      <c r="G326" s="39" t="s">
        <v>168</v>
      </c>
      <c r="H326" s="40">
        <v>991.88</v>
      </c>
    </row>
    <row r="327" spans="1:8" ht="15.5" x14ac:dyDescent="0.35">
      <c r="A327" s="13" t="s">
        <v>156</v>
      </c>
      <c r="B327" s="37" t="s">
        <v>467</v>
      </c>
      <c r="C327" s="38">
        <v>43578</v>
      </c>
      <c r="D327" s="37" t="s">
        <v>166</v>
      </c>
      <c r="E327" s="37">
        <v>1</v>
      </c>
      <c r="F327" s="39" t="s">
        <v>546</v>
      </c>
      <c r="G327" s="39" t="s">
        <v>175</v>
      </c>
      <c r="H327" s="40">
        <v>18920.53</v>
      </c>
    </row>
    <row r="328" spans="1:8" ht="15.5" x14ac:dyDescent="0.35">
      <c r="A328" s="13" t="s">
        <v>156</v>
      </c>
      <c r="B328" s="37" t="s">
        <v>467</v>
      </c>
      <c r="C328" s="38">
        <v>43578</v>
      </c>
      <c r="D328" s="37" t="s">
        <v>166</v>
      </c>
      <c r="E328" s="37">
        <v>1</v>
      </c>
      <c r="F328" s="39" t="s">
        <v>546</v>
      </c>
      <c r="G328" s="39" t="s">
        <v>175</v>
      </c>
      <c r="H328" s="40">
        <v>992.96</v>
      </c>
    </row>
    <row r="329" spans="1:8" ht="15.5" x14ac:dyDescent="0.35">
      <c r="A329" s="13" t="s">
        <v>156</v>
      </c>
      <c r="B329" s="37" t="s">
        <v>467</v>
      </c>
      <c r="C329" s="38">
        <v>43578</v>
      </c>
      <c r="D329" s="37" t="s">
        <v>166</v>
      </c>
      <c r="E329" s="37">
        <v>1</v>
      </c>
      <c r="F329" s="39" t="s">
        <v>547</v>
      </c>
      <c r="G329" s="39" t="s">
        <v>175</v>
      </c>
      <c r="H329" s="40">
        <v>5569.4</v>
      </c>
    </row>
    <row r="330" spans="1:8" ht="15.5" x14ac:dyDescent="0.35">
      <c r="A330" s="13" t="s">
        <v>156</v>
      </c>
      <c r="B330" s="37" t="s">
        <v>212</v>
      </c>
      <c r="C330" s="38">
        <v>43579</v>
      </c>
      <c r="D330" s="37" t="s">
        <v>166</v>
      </c>
      <c r="E330" s="37">
        <v>1</v>
      </c>
      <c r="F330" s="39" t="s">
        <v>521</v>
      </c>
      <c r="G330" s="39" t="s">
        <v>168</v>
      </c>
      <c r="H330" s="40">
        <v>1067.5</v>
      </c>
    </row>
    <row r="331" spans="1:8" ht="15.5" x14ac:dyDescent="0.35">
      <c r="A331" s="13" t="s">
        <v>156</v>
      </c>
      <c r="B331" s="37" t="s">
        <v>212</v>
      </c>
      <c r="C331" s="38">
        <v>43558</v>
      </c>
      <c r="D331" s="37" t="s">
        <v>166</v>
      </c>
      <c r="E331" s="37">
        <v>1</v>
      </c>
      <c r="F331" s="39" t="s">
        <v>521</v>
      </c>
      <c r="G331" s="39" t="s">
        <v>168</v>
      </c>
      <c r="H331" s="40">
        <v>595</v>
      </c>
    </row>
    <row r="332" spans="1:8" ht="15.5" x14ac:dyDescent="0.35">
      <c r="A332" s="13" t="s">
        <v>156</v>
      </c>
      <c r="B332" s="37" t="s">
        <v>212</v>
      </c>
      <c r="C332" s="38">
        <v>43558</v>
      </c>
      <c r="D332" s="37" t="s">
        <v>166</v>
      </c>
      <c r="E332" s="37">
        <v>1</v>
      </c>
      <c r="F332" s="39" t="s">
        <v>521</v>
      </c>
      <c r="G332" s="39" t="s">
        <v>168</v>
      </c>
      <c r="H332" s="40">
        <v>700</v>
      </c>
    </row>
    <row r="333" spans="1:8" ht="15.5" x14ac:dyDescent="0.35">
      <c r="A333" s="13" t="s">
        <v>156</v>
      </c>
      <c r="B333" s="37" t="s">
        <v>212</v>
      </c>
      <c r="C333" s="38">
        <v>43565</v>
      </c>
      <c r="D333" s="37" t="s">
        <v>166</v>
      </c>
      <c r="E333" s="37">
        <v>1</v>
      </c>
      <c r="F333" s="39" t="s">
        <v>521</v>
      </c>
      <c r="G333" s="39" t="s">
        <v>168</v>
      </c>
      <c r="H333" s="40">
        <v>1085</v>
      </c>
    </row>
    <row r="334" spans="1:8" ht="15.5" x14ac:dyDescent="0.35">
      <c r="A334" s="13" t="s">
        <v>156</v>
      </c>
      <c r="B334" s="37" t="s">
        <v>212</v>
      </c>
      <c r="C334" s="38">
        <v>43551</v>
      </c>
      <c r="D334" s="37" t="s">
        <v>166</v>
      </c>
      <c r="E334" s="37">
        <v>1</v>
      </c>
      <c r="F334" s="39" t="s">
        <v>521</v>
      </c>
      <c r="G334" s="39" t="s">
        <v>168</v>
      </c>
      <c r="H334" s="40">
        <v>1085</v>
      </c>
    </row>
    <row r="335" spans="1:8" ht="15.5" x14ac:dyDescent="0.35">
      <c r="A335" s="13" t="s">
        <v>156</v>
      </c>
      <c r="B335" s="37" t="s">
        <v>592</v>
      </c>
      <c r="C335" s="38">
        <v>43546</v>
      </c>
      <c r="D335" s="37" t="s">
        <v>166</v>
      </c>
      <c r="E335" s="37">
        <v>1</v>
      </c>
      <c r="F335" s="39" t="s">
        <v>548</v>
      </c>
      <c r="G335" s="39" t="s">
        <v>199</v>
      </c>
      <c r="H335" s="40">
        <v>1628.55</v>
      </c>
    </row>
    <row r="336" spans="1:8" ht="31" x14ac:dyDescent="0.35">
      <c r="A336" s="13" t="s">
        <v>156</v>
      </c>
      <c r="B336" s="37" t="s">
        <v>494</v>
      </c>
      <c r="C336" s="38">
        <v>43550</v>
      </c>
      <c r="D336" s="37" t="s">
        <v>166</v>
      </c>
      <c r="E336" s="37">
        <v>1</v>
      </c>
      <c r="F336" s="39" t="s">
        <v>539</v>
      </c>
      <c r="G336" s="39" t="s">
        <v>223</v>
      </c>
      <c r="H336" s="40">
        <v>700</v>
      </c>
    </row>
    <row r="337" spans="1:8" ht="31" x14ac:dyDescent="0.35">
      <c r="A337" s="13" t="s">
        <v>156</v>
      </c>
      <c r="B337" s="37" t="s">
        <v>494</v>
      </c>
      <c r="C337" s="38">
        <v>43558</v>
      </c>
      <c r="D337" s="37" t="s">
        <v>166</v>
      </c>
      <c r="E337" s="37">
        <v>1</v>
      </c>
      <c r="F337" s="39" t="s">
        <v>549</v>
      </c>
      <c r="G337" s="39" t="s">
        <v>208</v>
      </c>
      <c r="H337" s="40">
        <v>500</v>
      </c>
    </row>
    <row r="338" spans="1:8" ht="15.5" x14ac:dyDescent="0.35">
      <c r="A338" s="13" t="s">
        <v>156</v>
      </c>
      <c r="B338" s="37" t="s">
        <v>230</v>
      </c>
      <c r="C338" s="38">
        <v>43553</v>
      </c>
      <c r="D338" s="37" t="s">
        <v>166</v>
      </c>
      <c r="E338" s="37">
        <v>1</v>
      </c>
      <c r="F338" s="39" t="s">
        <v>550</v>
      </c>
      <c r="G338" s="39" t="s">
        <v>168</v>
      </c>
      <c r="H338" s="40">
        <v>2800</v>
      </c>
    </row>
    <row r="339" spans="1:8" ht="15.5" x14ac:dyDescent="0.35">
      <c r="A339" s="13" t="s">
        <v>156</v>
      </c>
      <c r="B339" s="37" t="s">
        <v>468</v>
      </c>
      <c r="C339" s="38">
        <v>43559</v>
      </c>
      <c r="D339" s="37" t="s">
        <v>166</v>
      </c>
      <c r="E339" s="37">
        <v>1</v>
      </c>
      <c r="F339" s="39" t="s">
        <v>508</v>
      </c>
      <c r="G339" s="39" t="s">
        <v>217</v>
      </c>
      <c r="H339" s="40">
        <v>731.91</v>
      </c>
    </row>
    <row r="340" spans="1:8" ht="15.5" x14ac:dyDescent="0.35">
      <c r="A340" s="13" t="s">
        <v>156</v>
      </c>
      <c r="B340" s="37" t="s">
        <v>397</v>
      </c>
      <c r="C340" s="38">
        <v>43549</v>
      </c>
      <c r="D340" s="37" t="s">
        <v>166</v>
      </c>
      <c r="E340" s="37">
        <v>1</v>
      </c>
      <c r="F340" s="39" t="s">
        <v>520</v>
      </c>
      <c r="G340" s="39" t="s">
        <v>220</v>
      </c>
      <c r="H340" s="40">
        <v>3190</v>
      </c>
    </row>
    <row r="341" spans="1:8" ht="31" x14ac:dyDescent="0.35">
      <c r="A341" s="13" t="s">
        <v>156</v>
      </c>
      <c r="B341" s="37" t="s">
        <v>398</v>
      </c>
      <c r="C341" s="38">
        <v>43496</v>
      </c>
      <c r="D341" s="37" t="s">
        <v>166</v>
      </c>
      <c r="E341" s="37">
        <v>1</v>
      </c>
      <c r="F341" s="39" t="s">
        <v>551</v>
      </c>
      <c r="G341" s="39" t="s">
        <v>178</v>
      </c>
      <c r="H341" s="40">
        <v>615</v>
      </c>
    </row>
    <row r="342" spans="1:8" ht="15.5" x14ac:dyDescent="0.35">
      <c r="A342" s="13" t="s">
        <v>156</v>
      </c>
      <c r="B342" s="37" t="s">
        <v>469</v>
      </c>
      <c r="C342" s="38">
        <v>43492</v>
      </c>
      <c r="D342" s="37" t="s">
        <v>166</v>
      </c>
      <c r="E342" s="37">
        <v>1</v>
      </c>
      <c r="F342" s="39" t="s">
        <v>507</v>
      </c>
      <c r="G342" s="39" t="s">
        <v>175</v>
      </c>
      <c r="H342" s="40">
        <v>4913.25</v>
      </c>
    </row>
    <row r="343" spans="1:8" ht="15.5" x14ac:dyDescent="0.35">
      <c r="A343" s="13" t="s">
        <v>156</v>
      </c>
      <c r="B343" s="37" t="s">
        <v>469</v>
      </c>
      <c r="C343" s="38">
        <v>43555</v>
      </c>
      <c r="D343" s="37" t="s">
        <v>166</v>
      </c>
      <c r="E343" s="37">
        <v>1</v>
      </c>
      <c r="F343" s="39" t="s">
        <v>507</v>
      </c>
      <c r="G343" s="39" t="s">
        <v>175</v>
      </c>
      <c r="H343" s="40">
        <v>4913.25</v>
      </c>
    </row>
    <row r="344" spans="1:8" ht="15.5" x14ac:dyDescent="0.35">
      <c r="A344" s="13" t="s">
        <v>156</v>
      </c>
      <c r="B344" s="37" t="s">
        <v>470</v>
      </c>
      <c r="C344" s="38">
        <v>43404</v>
      </c>
      <c r="D344" s="37" t="s">
        <v>166</v>
      </c>
      <c r="E344" s="37">
        <v>1</v>
      </c>
      <c r="F344" s="39" t="s">
        <v>513</v>
      </c>
      <c r="G344" s="39" t="s">
        <v>226</v>
      </c>
      <c r="H344" s="40">
        <v>1030</v>
      </c>
    </row>
    <row r="345" spans="1:8" ht="31" x14ac:dyDescent="0.35">
      <c r="A345" s="13" t="s">
        <v>156</v>
      </c>
      <c r="B345" s="37" t="s">
        <v>399</v>
      </c>
      <c r="C345" s="38">
        <v>43552</v>
      </c>
      <c r="D345" s="37" t="s">
        <v>166</v>
      </c>
      <c r="E345" s="37">
        <v>1</v>
      </c>
      <c r="F345" s="39" t="s">
        <v>518</v>
      </c>
      <c r="G345" s="39" t="s">
        <v>183</v>
      </c>
      <c r="H345" s="40">
        <v>528</v>
      </c>
    </row>
    <row r="346" spans="1:8" ht="15.5" x14ac:dyDescent="0.35">
      <c r="A346" s="13" t="s">
        <v>156</v>
      </c>
      <c r="B346" s="37" t="s">
        <v>399</v>
      </c>
      <c r="C346" s="38">
        <v>43570</v>
      </c>
      <c r="D346" s="37" t="s">
        <v>166</v>
      </c>
      <c r="E346" s="37">
        <v>1</v>
      </c>
      <c r="F346" s="39" t="s">
        <v>515</v>
      </c>
      <c r="G346" s="39" t="s">
        <v>222</v>
      </c>
      <c r="H346" s="40">
        <v>2083.33</v>
      </c>
    </row>
    <row r="347" spans="1:8" ht="15.5" x14ac:dyDescent="0.35">
      <c r="A347" s="13" t="s">
        <v>156</v>
      </c>
      <c r="B347" s="37" t="s">
        <v>400</v>
      </c>
      <c r="C347" s="38">
        <v>43572</v>
      </c>
      <c r="D347" s="37" t="s">
        <v>166</v>
      </c>
      <c r="E347" s="37">
        <v>1</v>
      </c>
      <c r="F347" s="39" t="s">
        <v>564</v>
      </c>
      <c r="G347" s="39" t="s">
        <v>168</v>
      </c>
      <c r="H347" s="40">
        <v>510</v>
      </c>
    </row>
    <row r="348" spans="1:8" ht="15.5" x14ac:dyDescent="0.35">
      <c r="A348" s="13" t="s">
        <v>156</v>
      </c>
      <c r="B348" s="37" t="s">
        <v>400</v>
      </c>
      <c r="C348" s="38">
        <v>43502</v>
      </c>
      <c r="D348" s="37" t="s">
        <v>166</v>
      </c>
      <c r="E348" s="37">
        <v>1</v>
      </c>
      <c r="F348" s="39" t="s">
        <v>564</v>
      </c>
      <c r="G348" s="39" t="s">
        <v>168</v>
      </c>
      <c r="H348" s="40">
        <v>520</v>
      </c>
    </row>
    <row r="349" spans="1:8" ht="15.5" x14ac:dyDescent="0.35">
      <c r="A349" s="13" t="s">
        <v>156</v>
      </c>
      <c r="B349" s="37" t="s">
        <v>401</v>
      </c>
      <c r="C349" s="38">
        <v>43564</v>
      </c>
      <c r="D349" s="37" t="s">
        <v>166</v>
      </c>
      <c r="E349" s="37">
        <v>1</v>
      </c>
      <c r="F349" s="39" t="s">
        <v>520</v>
      </c>
      <c r="G349" s="39" t="s">
        <v>208</v>
      </c>
      <c r="H349" s="40">
        <v>5100</v>
      </c>
    </row>
    <row r="350" spans="1:8" ht="15.5" x14ac:dyDescent="0.35">
      <c r="A350" s="13" t="s">
        <v>156</v>
      </c>
      <c r="B350" s="37" t="s">
        <v>402</v>
      </c>
      <c r="C350" s="38">
        <v>43571</v>
      </c>
      <c r="D350" s="37" t="s">
        <v>166</v>
      </c>
      <c r="E350" s="37">
        <v>1</v>
      </c>
      <c r="F350" s="39" t="s">
        <v>502</v>
      </c>
      <c r="G350" s="39" t="s">
        <v>187</v>
      </c>
      <c r="H350" s="40">
        <v>9750</v>
      </c>
    </row>
    <row r="351" spans="1:8" ht="15.5" x14ac:dyDescent="0.35">
      <c r="A351" s="13" t="s">
        <v>156</v>
      </c>
      <c r="B351" s="37" t="s">
        <v>403</v>
      </c>
      <c r="C351" s="38">
        <v>43563</v>
      </c>
      <c r="D351" s="37" t="s">
        <v>166</v>
      </c>
      <c r="E351" s="37">
        <v>1</v>
      </c>
      <c r="F351" s="39" t="s">
        <v>539</v>
      </c>
      <c r="G351" s="39" t="s">
        <v>223</v>
      </c>
      <c r="H351" s="40">
        <v>97500</v>
      </c>
    </row>
    <row r="352" spans="1:8" ht="15.5" x14ac:dyDescent="0.35">
      <c r="A352" s="13" t="s">
        <v>156</v>
      </c>
      <c r="B352" s="37" t="s">
        <v>404</v>
      </c>
      <c r="C352" s="38">
        <v>43556</v>
      </c>
      <c r="D352" s="37" t="s">
        <v>166</v>
      </c>
      <c r="E352" s="37">
        <v>1</v>
      </c>
      <c r="F352" s="39" t="s">
        <v>514</v>
      </c>
      <c r="G352" s="39" t="s">
        <v>187</v>
      </c>
      <c r="H352" s="40">
        <v>1250</v>
      </c>
    </row>
    <row r="353" spans="1:8" ht="15.5" x14ac:dyDescent="0.35">
      <c r="A353" s="13" t="s">
        <v>156</v>
      </c>
      <c r="B353" s="37" t="s">
        <v>405</v>
      </c>
      <c r="C353" s="38">
        <v>43550</v>
      </c>
      <c r="D353" s="37" t="s">
        <v>166</v>
      </c>
      <c r="E353" s="37">
        <v>1</v>
      </c>
      <c r="F353" s="39" t="s">
        <v>505</v>
      </c>
      <c r="G353" s="39" t="s">
        <v>195</v>
      </c>
      <c r="H353" s="40">
        <v>33585</v>
      </c>
    </row>
    <row r="354" spans="1:8" ht="15.5" x14ac:dyDescent="0.35">
      <c r="A354" s="13" t="s">
        <v>156</v>
      </c>
      <c r="B354" s="37" t="s">
        <v>405</v>
      </c>
      <c r="C354" s="38">
        <v>43572</v>
      </c>
      <c r="D354" s="37" t="s">
        <v>166</v>
      </c>
      <c r="E354" s="37">
        <v>1</v>
      </c>
      <c r="F354" s="39" t="s">
        <v>505</v>
      </c>
      <c r="G354" s="39" t="s">
        <v>195</v>
      </c>
      <c r="H354" s="40">
        <v>10005</v>
      </c>
    </row>
    <row r="355" spans="1:8" ht="15.5" x14ac:dyDescent="0.35">
      <c r="A355" s="13" t="s">
        <v>156</v>
      </c>
      <c r="B355" s="37" t="s">
        <v>406</v>
      </c>
      <c r="C355" s="38">
        <v>43571</v>
      </c>
      <c r="D355" s="37" t="s">
        <v>166</v>
      </c>
      <c r="E355" s="37">
        <v>1</v>
      </c>
      <c r="F355" s="39" t="s">
        <v>500</v>
      </c>
      <c r="G355" s="39" t="s">
        <v>191</v>
      </c>
      <c r="H355" s="40">
        <v>257060</v>
      </c>
    </row>
    <row r="356" spans="1:8" ht="15.5" x14ac:dyDescent="0.35">
      <c r="A356" s="13" t="s">
        <v>156</v>
      </c>
      <c r="B356" s="37" t="s">
        <v>407</v>
      </c>
      <c r="C356" s="38">
        <v>43571</v>
      </c>
      <c r="D356" s="37" t="s">
        <v>166</v>
      </c>
      <c r="E356" s="37">
        <v>1</v>
      </c>
      <c r="F356" s="39" t="s">
        <v>502</v>
      </c>
      <c r="G356" s="39" t="s">
        <v>187</v>
      </c>
      <c r="H356" s="40">
        <v>7000</v>
      </c>
    </row>
    <row r="357" spans="1:8" ht="15.5" x14ac:dyDescent="0.35">
      <c r="A357" s="13" t="s">
        <v>156</v>
      </c>
      <c r="B357" s="37" t="s">
        <v>471</v>
      </c>
      <c r="C357" s="38">
        <v>43553</v>
      </c>
      <c r="D357" s="37" t="s">
        <v>166</v>
      </c>
      <c r="E357" s="37">
        <v>1</v>
      </c>
      <c r="F357" s="39" t="s">
        <v>540</v>
      </c>
      <c r="G357" s="39" t="s">
        <v>222</v>
      </c>
      <c r="H357" s="40">
        <v>620</v>
      </c>
    </row>
    <row r="358" spans="1:8" ht="15.5" x14ac:dyDescent="0.35">
      <c r="A358" s="13" t="s">
        <v>156</v>
      </c>
      <c r="B358" s="37" t="s">
        <v>471</v>
      </c>
      <c r="C358" s="38">
        <v>43560</v>
      </c>
      <c r="D358" s="37" t="s">
        <v>166</v>
      </c>
      <c r="E358" s="37">
        <v>1</v>
      </c>
      <c r="F358" s="39" t="s">
        <v>540</v>
      </c>
      <c r="G358" s="39" t="s">
        <v>222</v>
      </c>
      <c r="H358" s="40">
        <v>541</v>
      </c>
    </row>
    <row r="359" spans="1:8" ht="15.5" x14ac:dyDescent="0.35">
      <c r="A359" s="13" t="s">
        <v>156</v>
      </c>
      <c r="B359" s="37" t="s">
        <v>471</v>
      </c>
      <c r="C359" s="38">
        <v>43573</v>
      </c>
      <c r="D359" s="37" t="s">
        <v>166</v>
      </c>
      <c r="E359" s="37">
        <v>1</v>
      </c>
      <c r="F359" s="39" t="s">
        <v>540</v>
      </c>
      <c r="G359" s="39" t="s">
        <v>222</v>
      </c>
      <c r="H359" s="40">
        <v>1210</v>
      </c>
    </row>
    <row r="360" spans="1:8" ht="15.5" x14ac:dyDescent="0.35">
      <c r="A360" s="13" t="s">
        <v>156</v>
      </c>
      <c r="B360" s="37" t="s">
        <v>420</v>
      </c>
      <c r="C360" s="38">
        <v>43571</v>
      </c>
      <c r="D360" s="37" t="s">
        <v>166</v>
      </c>
      <c r="E360" s="37">
        <v>1</v>
      </c>
      <c r="F360" s="39" t="s">
        <v>502</v>
      </c>
      <c r="G360" s="39" t="s">
        <v>187</v>
      </c>
      <c r="H360" s="40">
        <v>3000</v>
      </c>
    </row>
    <row r="361" spans="1:8" ht="15.5" x14ac:dyDescent="0.35">
      <c r="A361" s="13" t="s">
        <v>156</v>
      </c>
      <c r="B361" s="37" t="s">
        <v>408</v>
      </c>
      <c r="C361" s="38">
        <v>43555</v>
      </c>
      <c r="D361" s="37" t="s">
        <v>166</v>
      </c>
      <c r="E361" s="37">
        <v>1</v>
      </c>
      <c r="F361" s="39" t="s">
        <v>552</v>
      </c>
      <c r="G361" s="39" t="s">
        <v>235</v>
      </c>
      <c r="H361" s="40">
        <v>890</v>
      </c>
    </row>
    <row r="362" spans="1:8" ht="15.5" x14ac:dyDescent="0.35">
      <c r="A362" s="13" t="s">
        <v>156</v>
      </c>
      <c r="B362" s="37" t="s">
        <v>583</v>
      </c>
      <c r="C362" s="38">
        <v>43557</v>
      </c>
      <c r="D362" s="37" t="s">
        <v>166</v>
      </c>
      <c r="E362" s="37">
        <v>1</v>
      </c>
      <c r="F362" s="39" t="s">
        <v>553</v>
      </c>
      <c r="G362" s="39" t="s">
        <v>215</v>
      </c>
      <c r="H362" s="40">
        <v>3800</v>
      </c>
    </row>
    <row r="363" spans="1:8" ht="15.5" x14ac:dyDescent="0.35">
      <c r="A363" s="13" t="s">
        <v>156</v>
      </c>
      <c r="B363" s="37" t="s">
        <v>243</v>
      </c>
      <c r="C363" s="38">
        <v>43553</v>
      </c>
      <c r="D363" s="37" t="s">
        <v>166</v>
      </c>
      <c r="E363" s="37">
        <v>1</v>
      </c>
      <c r="F363" s="39" t="s">
        <v>536</v>
      </c>
      <c r="G363" s="39" t="s">
        <v>177</v>
      </c>
      <c r="H363" s="40">
        <v>7500</v>
      </c>
    </row>
    <row r="364" spans="1:8" ht="15.5" x14ac:dyDescent="0.35">
      <c r="A364" s="13" t="s">
        <v>156</v>
      </c>
      <c r="B364" s="37" t="s">
        <v>409</v>
      </c>
      <c r="C364" s="38">
        <v>43584</v>
      </c>
      <c r="D364" s="37" t="s">
        <v>166</v>
      </c>
      <c r="E364" s="37">
        <v>1</v>
      </c>
      <c r="F364" s="39" t="s">
        <v>570</v>
      </c>
      <c r="G364" s="39" t="s">
        <v>215</v>
      </c>
      <c r="H364" s="40">
        <v>3625</v>
      </c>
    </row>
    <row r="365" spans="1:8" ht="15.5" x14ac:dyDescent="0.35">
      <c r="A365" s="13" t="s">
        <v>156</v>
      </c>
      <c r="B365" s="37" t="s">
        <v>193</v>
      </c>
      <c r="C365" s="38">
        <v>43571</v>
      </c>
      <c r="D365" s="37" t="s">
        <v>166</v>
      </c>
      <c r="E365" s="37">
        <v>1</v>
      </c>
      <c r="F365" s="39" t="s">
        <v>502</v>
      </c>
      <c r="G365" s="39" t="s">
        <v>187</v>
      </c>
      <c r="H365" s="40">
        <v>2000</v>
      </c>
    </row>
    <row r="366" spans="1:8" ht="15.5" x14ac:dyDescent="0.35">
      <c r="A366" s="13" t="s">
        <v>156</v>
      </c>
      <c r="B366" s="37" t="s">
        <v>421</v>
      </c>
      <c r="C366" s="38">
        <v>43549</v>
      </c>
      <c r="D366" s="37" t="s">
        <v>166</v>
      </c>
      <c r="E366" s="37">
        <v>1</v>
      </c>
      <c r="F366" s="39" t="s">
        <v>520</v>
      </c>
      <c r="G366" s="39" t="s">
        <v>208</v>
      </c>
      <c r="H366" s="40">
        <v>700</v>
      </c>
    </row>
    <row r="367" spans="1:8" ht="15.5" x14ac:dyDescent="0.35">
      <c r="A367" s="13" t="s">
        <v>156</v>
      </c>
      <c r="B367" s="37" t="s">
        <v>410</v>
      </c>
      <c r="C367" s="38">
        <v>43571</v>
      </c>
      <c r="D367" s="37" t="s">
        <v>166</v>
      </c>
      <c r="E367" s="37">
        <v>1</v>
      </c>
      <c r="F367" s="39" t="s">
        <v>500</v>
      </c>
      <c r="G367" s="39" t="s">
        <v>191</v>
      </c>
      <c r="H367" s="40">
        <v>39250</v>
      </c>
    </row>
    <row r="368" spans="1:8" ht="15.5" x14ac:dyDescent="0.35">
      <c r="A368" s="13" t="s">
        <v>156</v>
      </c>
      <c r="B368" s="37" t="s">
        <v>411</v>
      </c>
      <c r="C368" s="38">
        <v>43572</v>
      </c>
      <c r="D368" s="37" t="s">
        <v>166</v>
      </c>
      <c r="E368" s="37">
        <v>1</v>
      </c>
      <c r="F368" s="39" t="s">
        <v>520</v>
      </c>
      <c r="G368" s="39" t="s">
        <v>222</v>
      </c>
      <c r="H368" s="40">
        <v>1500</v>
      </c>
    </row>
    <row r="369" spans="1:8" ht="31" x14ac:dyDescent="0.35">
      <c r="A369" s="13" t="s">
        <v>156</v>
      </c>
      <c r="B369" s="37" t="s">
        <v>472</v>
      </c>
      <c r="C369" s="38">
        <v>43559</v>
      </c>
      <c r="D369" s="37" t="s">
        <v>166</v>
      </c>
      <c r="E369" s="37">
        <v>1</v>
      </c>
      <c r="F369" s="39" t="s">
        <v>518</v>
      </c>
      <c r="G369" s="39" t="s">
        <v>183</v>
      </c>
      <c r="H369" s="40">
        <v>1429.01</v>
      </c>
    </row>
    <row r="370" spans="1:8" ht="15.5" x14ac:dyDescent="0.35">
      <c r="A370" s="13" t="s">
        <v>156</v>
      </c>
      <c r="B370" s="37" t="s">
        <v>412</v>
      </c>
      <c r="C370" s="38">
        <v>43558</v>
      </c>
      <c r="D370" s="37" t="s">
        <v>166</v>
      </c>
      <c r="E370" s="37">
        <v>1</v>
      </c>
      <c r="F370" s="39" t="s">
        <v>504</v>
      </c>
      <c r="G370" s="39" t="s">
        <v>580</v>
      </c>
      <c r="H370" s="40">
        <v>1080</v>
      </c>
    </row>
    <row r="371" spans="1:8" ht="15.5" x14ac:dyDescent="0.35">
      <c r="A371" s="13" t="s">
        <v>156</v>
      </c>
      <c r="B371" s="37" t="s">
        <v>413</v>
      </c>
      <c r="C371" s="38">
        <v>43551</v>
      </c>
      <c r="D371" s="37" t="s">
        <v>166</v>
      </c>
      <c r="E371" s="37">
        <v>1</v>
      </c>
      <c r="F371" s="39" t="s">
        <v>511</v>
      </c>
      <c r="G371" s="39" t="s">
        <v>172</v>
      </c>
      <c r="H371" s="40">
        <v>581.25</v>
      </c>
    </row>
    <row r="372" spans="1:8" ht="15.5" x14ac:dyDescent="0.35">
      <c r="A372" s="13" t="s">
        <v>156</v>
      </c>
      <c r="B372" s="37" t="s">
        <v>413</v>
      </c>
      <c r="C372" s="38">
        <v>43551</v>
      </c>
      <c r="D372" s="37" t="s">
        <v>166</v>
      </c>
      <c r="E372" s="37">
        <v>1</v>
      </c>
      <c r="F372" s="39" t="s">
        <v>511</v>
      </c>
      <c r="G372" s="39" t="s">
        <v>172</v>
      </c>
      <c r="H372" s="40">
        <v>647.5</v>
      </c>
    </row>
    <row r="373" spans="1:8" ht="15.5" x14ac:dyDescent="0.35">
      <c r="A373" s="13" t="s">
        <v>156</v>
      </c>
      <c r="B373" s="37" t="s">
        <v>413</v>
      </c>
      <c r="C373" s="38">
        <v>43551</v>
      </c>
      <c r="D373" s="37" t="s">
        <v>166</v>
      </c>
      <c r="E373" s="37">
        <v>1</v>
      </c>
      <c r="F373" s="39" t="s">
        <v>511</v>
      </c>
      <c r="G373" s="39" t="s">
        <v>172</v>
      </c>
      <c r="H373" s="40">
        <v>843.75</v>
      </c>
    </row>
    <row r="374" spans="1:8" ht="15.5" x14ac:dyDescent="0.35">
      <c r="A374" s="13" t="s">
        <v>156</v>
      </c>
      <c r="B374" s="37" t="s">
        <v>413</v>
      </c>
      <c r="C374" s="38">
        <v>43572</v>
      </c>
      <c r="D374" s="37" t="s">
        <v>166</v>
      </c>
      <c r="E374" s="37">
        <v>1</v>
      </c>
      <c r="F374" s="39" t="s">
        <v>511</v>
      </c>
      <c r="G374" s="39" t="s">
        <v>172</v>
      </c>
      <c r="H374" s="40">
        <v>713.75</v>
      </c>
    </row>
    <row r="375" spans="1:8" ht="15.5" x14ac:dyDescent="0.35">
      <c r="A375" s="13" t="s">
        <v>156</v>
      </c>
      <c r="B375" s="37" t="s">
        <v>399</v>
      </c>
      <c r="C375" s="38">
        <v>43571</v>
      </c>
      <c r="D375" s="37" t="s">
        <v>166</v>
      </c>
      <c r="E375" s="37">
        <v>1</v>
      </c>
      <c r="F375" s="39" t="s">
        <v>526</v>
      </c>
      <c r="G375" s="39" t="s">
        <v>215</v>
      </c>
      <c r="H375" s="40">
        <v>504</v>
      </c>
    </row>
    <row r="376" spans="1:8" ht="15.5" x14ac:dyDescent="0.35">
      <c r="A376" s="13" t="s">
        <v>156</v>
      </c>
      <c r="B376" s="37" t="s">
        <v>588</v>
      </c>
      <c r="C376" s="38">
        <v>43584</v>
      </c>
      <c r="D376" s="37" t="s">
        <v>166</v>
      </c>
      <c r="E376" s="37">
        <v>1</v>
      </c>
      <c r="F376" s="39" t="s">
        <v>548</v>
      </c>
      <c r="G376" s="39" t="s">
        <v>217</v>
      </c>
      <c r="H376" s="40">
        <v>1740.2</v>
      </c>
    </row>
    <row r="377" spans="1:8" ht="15.5" x14ac:dyDescent="0.35">
      <c r="A377" s="13" t="s">
        <v>156</v>
      </c>
      <c r="B377" s="37" t="s">
        <v>588</v>
      </c>
      <c r="C377" s="38">
        <v>43559</v>
      </c>
      <c r="D377" s="37" t="s">
        <v>166</v>
      </c>
      <c r="E377" s="37">
        <v>1</v>
      </c>
      <c r="F377" s="39" t="s">
        <v>508</v>
      </c>
      <c r="G377" s="39" t="s">
        <v>217</v>
      </c>
      <c r="H377" s="40">
        <v>802.32</v>
      </c>
    </row>
    <row r="378" spans="1:8" ht="15.5" x14ac:dyDescent="0.35">
      <c r="A378" s="13" t="s">
        <v>156</v>
      </c>
      <c r="B378" s="37" t="s">
        <v>414</v>
      </c>
      <c r="C378" s="38">
        <v>43564</v>
      </c>
      <c r="D378" s="37" t="s">
        <v>166</v>
      </c>
      <c r="E378" s="37">
        <v>1</v>
      </c>
      <c r="F378" s="39" t="s">
        <v>554</v>
      </c>
      <c r="G378" s="39" t="s">
        <v>187</v>
      </c>
      <c r="H378" s="40">
        <v>1000</v>
      </c>
    </row>
    <row r="379" spans="1:8" ht="15.5" x14ac:dyDescent="0.35">
      <c r="A379" s="13" t="s">
        <v>156</v>
      </c>
      <c r="B379" s="37" t="s">
        <v>473</v>
      </c>
      <c r="C379" s="38">
        <v>43570</v>
      </c>
      <c r="D379" s="37" t="s">
        <v>166</v>
      </c>
      <c r="E379" s="37">
        <v>1</v>
      </c>
      <c r="F379" s="39" t="s">
        <v>504</v>
      </c>
      <c r="G379" s="39" t="s">
        <v>580</v>
      </c>
      <c r="H379" s="40">
        <v>564.05999999999995</v>
      </c>
    </row>
    <row r="380" spans="1:8" ht="15.5" x14ac:dyDescent="0.35">
      <c r="A380" s="13" t="s">
        <v>156</v>
      </c>
      <c r="B380" s="37" t="s">
        <v>474</v>
      </c>
      <c r="C380" s="38">
        <v>43551</v>
      </c>
      <c r="D380" s="37" t="s">
        <v>166</v>
      </c>
      <c r="E380" s="37">
        <v>1</v>
      </c>
      <c r="F380" s="39" t="s">
        <v>555</v>
      </c>
      <c r="G380" s="39" t="s">
        <v>216</v>
      </c>
      <c r="H380" s="40">
        <v>535</v>
      </c>
    </row>
    <row r="381" spans="1:8" ht="15.5" x14ac:dyDescent="0.35">
      <c r="A381" s="13" t="s">
        <v>156</v>
      </c>
      <c r="B381" s="37" t="s">
        <v>475</v>
      </c>
      <c r="C381" s="38">
        <v>43580</v>
      </c>
      <c r="D381" s="37" t="s">
        <v>166</v>
      </c>
      <c r="E381" s="37">
        <v>1</v>
      </c>
      <c r="F381" s="39" t="s">
        <v>521</v>
      </c>
      <c r="G381" s="39" t="s">
        <v>168</v>
      </c>
      <c r="H381" s="40">
        <v>1859.38</v>
      </c>
    </row>
    <row r="382" spans="1:8" ht="15.5" x14ac:dyDescent="0.35">
      <c r="A382" s="13" t="s">
        <v>156</v>
      </c>
      <c r="B382" s="37" t="s">
        <v>475</v>
      </c>
      <c r="C382" s="38">
        <v>43572</v>
      </c>
      <c r="D382" s="37" t="s">
        <v>166</v>
      </c>
      <c r="E382" s="37">
        <v>1</v>
      </c>
      <c r="F382" s="39" t="s">
        <v>521</v>
      </c>
      <c r="G382" s="39" t="s">
        <v>168</v>
      </c>
      <c r="H382" s="40">
        <v>1312.5</v>
      </c>
    </row>
    <row r="383" spans="1:8" ht="15.5" x14ac:dyDescent="0.35">
      <c r="A383" s="13" t="s">
        <v>156</v>
      </c>
      <c r="B383" s="37" t="s">
        <v>475</v>
      </c>
      <c r="C383" s="38">
        <v>43566</v>
      </c>
      <c r="D383" s="37" t="s">
        <v>166</v>
      </c>
      <c r="E383" s="37">
        <v>1</v>
      </c>
      <c r="F383" s="39" t="s">
        <v>521</v>
      </c>
      <c r="G383" s="39" t="s">
        <v>168</v>
      </c>
      <c r="H383" s="40">
        <v>1937.5</v>
      </c>
    </row>
    <row r="384" spans="1:8" ht="15.5" x14ac:dyDescent="0.35">
      <c r="A384" s="13" t="s">
        <v>156</v>
      </c>
      <c r="B384" s="37" t="s">
        <v>475</v>
      </c>
      <c r="C384" s="38">
        <v>43559</v>
      </c>
      <c r="D384" s="37" t="s">
        <v>166</v>
      </c>
      <c r="E384" s="37">
        <v>1</v>
      </c>
      <c r="F384" s="39" t="s">
        <v>521</v>
      </c>
      <c r="G384" s="39" t="s">
        <v>168</v>
      </c>
      <c r="H384" s="40">
        <v>1609.38</v>
      </c>
    </row>
    <row r="385" spans="1:8" ht="15.5" x14ac:dyDescent="0.35">
      <c r="A385" s="13" t="s">
        <v>156</v>
      </c>
      <c r="B385" s="37" t="s">
        <v>475</v>
      </c>
      <c r="C385" s="38">
        <v>43552</v>
      </c>
      <c r="D385" s="37" t="s">
        <v>166</v>
      </c>
      <c r="E385" s="37">
        <v>1</v>
      </c>
      <c r="F385" s="39" t="s">
        <v>521</v>
      </c>
      <c r="G385" s="39" t="s">
        <v>168</v>
      </c>
      <c r="H385" s="40">
        <v>531.23</v>
      </c>
    </row>
    <row r="386" spans="1:8" ht="15.5" x14ac:dyDescent="0.35">
      <c r="A386" s="13" t="s">
        <v>156</v>
      </c>
      <c r="B386" s="37" t="s">
        <v>475</v>
      </c>
      <c r="C386" s="38">
        <v>43552</v>
      </c>
      <c r="D386" s="37" t="s">
        <v>166</v>
      </c>
      <c r="E386" s="37">
        <v>1</v>
      </c>
      <c r="F386" s="39" t="s">
        <v>521</v>
      </c>
      <c r="G386" s="39" t="s">
        <v>168</v>
      </c>
      <c r="H386" s="40">
        <v>1281.27</v>
      </c>
    </row>
    <row r="387" spans="1:8" ht="15.5" x14ac:dyDescent="0.35">
      <c r="A387" s="13" t="s">
        <v>156</v>
      </c>
      <c r="B387" s="37" t="s">
        <v>476</v>
      </c>
      <c r="C387" s="38">
        <v>43556</v>
      </c>
      <c r="D387" s="37" t="s">
        <v>166</v>
      </c>
      <c r="E387" s="37">
        <v>1</v>
      </c>
      <c r="F387" s="39" t="s">
        <v>569</v>
      </c>
      <c r="G387" s="39" t="s">
        <v>246</v>
      </c>
      <c r="H387" s="40">
        <v>2079.17</v>
      </c>
    </row>
    <row r="388" spans="1:8" ht="15.5" x14ac:dyDescent="0.35">
      <c r="A388" s="13" t="s">
        <v>156</v>
      </c>
      <c r="B388" s="37" t="s">
        <v>415</v>
      </c>
      <c r="C388" s="38">
        <v>43551</v>
      </c>
      <c r="D388" s="37" t="s">
        <v>166</v>
      </c>
      <c r="E388" s="37">
        <v>1</v>
      </c>
      <c r="F388" s="39" t="s">
        <v>568</v>
      </c>
      <c r="G388" s="39" t="s">
        <v>168</v>
      </c>
      <c r="H388" s="40">
        <v>516</v>
      </c>
    </row>
    <row r="389" spans="1:8" ht="15.5" x14ac:dyDescent="0.35">
      <c r="A389" s="13" t="s">
        <v>156</v>
      </c>
      <c r="B389" s="37" t="s">
        <v>415</v>
      </c>
      <c r="C389" s="38">
        <v>43544</v>
      </c>
      <c r="D389" s="37" t="s">
        <v>166</v>
      </c>
      <c r="E389" s="37">
        <v>1</v>
      </c>
      <c r="F389" s="39" t="s">
        <v>556</v>
      </c>
      <c r="G389" s="39" t="s">
        <v>168</v>
      </c>
      <c r="H389" s="40">
        <v>1155.68</v>
      </c>
    </row>
    <row r="390" spans="1:8" ht="15.5" x14ac:dyDescent="0.35">
      <c r="A390" s="13" t="s">
        <v>156</v>
      </c>
      <c r="B390" s="37" t="s">
        <v>415</v>
      </c>
      <c r="C390" s="38">
        <v>43551</v>
      </c>
      <c r="D390" s="37" t="s">
        <v>166</v>
      </c>
      <c r="E390" s="37">
        <v>1</v>
      </c>
      <c r="F390" s="39" t="s">
        <v>556</v>
      </c>
      <c r="G390" s="39" t="s">
        <v>168</v>
      </c>
      <c r="H390" s="40">
        <v>521.91999999999996</v>
      </c>
    </row>
    <row r="391" spans="1:8" ht="15.5" x14ac:dyDescent="0.35">
      <c r="A391" s="13" t="s">
        <v>156</v>
      </c>
      <c r="B391" s="37" t="s">
        <v>415</v>
      </c>
      <c r="C391" s="38">
        <v>43558</v>
      </c>
      <c r="D391" s="37" t="s">
        <v>166</v>
      </c>
      <c r="E391" s="37">
        <v>1</v>
      </c>
      <c r="F391" s="39" t="s">
        <v>568</v>
      </c>
      <c r="G391" s="39" t="s">
        <v>168</v>
      </c>
      <c r="H391" s="40">
        <v>636.4</v>
      </c>
    </row>
    <row r="392" spans="1:8" ht="15.5" x14ac:dyDescent="0.35">
      <c r="A392" s="13" t="s">
        <v>156</v>
      </c>
      <c r="B392" s="37" t="s">
        <v>415</v>
      </c>
      <c r="C392" s="38">
        <v>43572</v>
      </c>
      <c r="D392" s="37" t="s">
        <v>166</v>
      </c>
      <c r="E392" s="37">
        <v>1</v>
      </c>
      <c r="F392" s="39" t="s">
        <v>568</v>
      </c>
      <c r="G392" s="39" t="s">
        <v>168</v>
      </c>
      <c r="H392" s="40">
        <v>641.95000000000005</v>
      </c>
    </row>
    <row r="393" spans="1:8" ht="15.5" x14ac:dyDescent="0.35">
      <c r="A393" s="13" t="s">
        <v>156</v>
      </c>
      <c r="B393" s="37" t="s">
        <v>415</v>
      </c>
      <c r="C393" s="38">
        <v>43558</v>
      </c>
      <c r="D393" s="37" t="s">
        <v>166</v>
      </c>
      <c r="E393" s="37">
        <v>1</v>
      </c>
      <c r="F393" s="39" t="s">
        <v>556</v>
      </c>
      <c r="G393" s="39" t="s">
        <v>168</v>
      </c>
      <c r="H393" s="40">
        <v>652.4</v>
      </c>
    </row>
    <row r="394" spans="1:8" ht="15.5" x14ac:dyDescent="0.35">
      <c r="A394" s="13" t="s">
        <v>156</v>
      </c>
      <c r="B394" s="37" t="s">
        <v>415</v>
      </c>
      <c r="C394" s="38">
        <v>43579</v>
      </c>
      <c r="D394" s="37" t="s">
        <v>166</v>
      </c>
      <c r="E394" s="37">
        <v>1</v>
      </c>
      <c r="F394" s="39" t="s">
        <v>521</v>
      </c>
      <c r="G394" s="39" t="s">
        <v>168</v>
      </c>
      <c r="H394" s="40">
        <v>608</v>
      </c>
    </row>
    <row r="395" spans="1:8" ht="15.5" x14ac:dyDescent="0.35">
      <c r="A395" s="13" t="s">
        <v>156</v>
      </c>
      <c r="B395" s="37" t="s">
        <v>415</v>
      </c>
      <c r="C395" s="38">
        <v>43579</v>
      </c>
      <c r="D395" s="37" t="s">
        <v>166</v>
      </c>
      <c r="E395" s="37">
        <v>1</v>
      </c>
      <c r="F395" s="39" t="s">
        <v>520</v>
      </c>
      <c r="G395" s="39" t="s">
        <v>168</v>
      </c>
      <c r="H395" s="40">
        <v>634.1</v>
      </c>
    </row>
    <row r="396" spans="1:8" ht="15.5" x14ac:dyDescent="0.35">
      <c r="A396" s="13" t="s">
        <v>156</v>
      </c>
      <c r="B396" s="37" t="s">
        <v>415</v>
      </c>
      <c r="C396" s="38">
        <v>43572</v>
      </c>
      <c r="D396" s="37" t="s">
        <v>166</v>
      </c>
      <c r="E396" s="37">
        <v>1</v>
      </c>
      <c r="F396" s="39" t="s">
        <v>521</v>
      </c>
      <c r="G396" s="39" t="s">
        <v>168</v>
      </c>
      <c r="H396" s="40">
        <v>762.57</v>
      </c>
    </row>
    <row r="397" spans="1:8" ht="15.5" x14ac:dyDescent="0.35">
      <c r="A397" s="13" t="s">
        <v>156</v>
      </c>
      <c r="B397" s="37" t="s">
        <v>415</v>
      </c>
      <c r="C397" s="38">
        <v>43572</v>
      </c>
      <c r="D397" s="37" t="s">
        <v>166</v>
      </c>
      <c r="E397" s="37">
        <v>1</v>
      </c>
      <c r="F397" s="39" t="s">
        <v>568</v>
      </c>
      <c r="G397" s="39" t="s">
        <v>168</v>
      </c>
      <c r="H397" s="40">
        <v>602.1</v>
      </c>
    </row>
    <row r="398" spans="1:8" ht="15.5" x14ac:dyDescent="0.35">
      <c r="A398" s="13" t="s">
        <v>156</v>
      </c>
      <c r="B398" s="37" t="s">
        <v>415</v>
      </c>
      <c r="C398" s="38">
        <v>43565</v>
      </c>
      <c r="D398" s="37" t="s">
        <v>166</v>
      </c>
      <c r="E398" s="37">
        <v>1</v>
      </c>
      <c r="F398" s="39" t="s">
        <v>521</v>
      </c>
      <c r="G398" s="39" t="s">
        <v>168</v>
      </c>
      <c r="H398" s="40">
        <v>602.69000000000005</v>
      </c>
    </row>
    <row r="399" spans="1:8" ht="15.5" x14ac:dyDescent="0.35">
      <c r="A399" s="13" t="s">
        <v>156</v>
      </c>
      <c r="B399" s="37" t="s">
        <v>415</v>
      </c>
      <c r="C399" s="38">
        <v>43565</v>
      </c>
      <c r="D399" s="37" t="s">
        <v>166</v>
      </c>
      <c r="E399" s="37">
        <v>1</v>
      </c>
      <c r="F399" s="39" t="s">
        <v>568</v>
      </c>
      <c r="G399" s="39" t="s">
        <v>168</v>
      </c>
      <c r="H399" s="40">
        <v>501.75</v>
      </c>
    </row>
    <row r="400" spans="1:8" ht="15.5" x14ac:dyDescent="0.35">
      <c r="A400" s="13" t="s">
        <v>156</v>
      </c>
      <c r="B400" s="37" t="s">
        <v>415</v>
      </c>
      <c r="C400" s="38">
        <v>43558</v>
      </c>
      <c r="D400" s="37" t="s">
        <v>166</v>
      </c>
      <c r="E400" s="37">
        <v>1</v>
      </c>
      <c r="F400" s="39" t="s">
        <v>521</v>
      </c>
      <c r="G400" s="39" t="s">
        <v>168</v>
      </c>
      <c r="H400" s="40">
        <v>755.91</v>
      </c>
    </row>
    <row r="401" spans="1:8" ht="15.5" x14ac:dyDescent="0.35">
      <c r="A401" s="13" t="s">
        <v>156</v>
      </c>
      <c r="B401" s="37" t="s">
        <v>415</v>
      </c>
      <c r="C401" s="38">
        <v>43551</v>
      </c>
      <c r="D401" s="37" t="s">
        <v>166</v>
      </c>
      <c r="E401" s="37">
        <v>1</v>
      </c>
      <c r="F401" s="39" t="s">
        <v>521</v>
      </c>
      <c r="G401" s="39" t="s">
        <v>168</v>
      </c>
      <c r="H401" s="40">
        <v>755.91</v>
      </c>
    </row>
    <row r="402" spans="1:8" ht="15.5" x14ac:dyDescent="0.35">
      <c r="A402" s="13" t="s">
        <v>156</v>
      </c>
      <c r="B402" s="37" t="s">
        <v>415</v>
      </c>
      <c r="C402" s="38">
        <v>43551</v>
      </c>
      <c r="D402" s="37" t="s">
        <v>166</v>
      </c>
      <c r="E402" s="37">
        <v>1</v>
      </c>
      <c r="F402" s="39" t="s">
        <v>520</v>
      </c>
      <c r="G402" s="39" t="s">
        <v>168</v>
      </c>
      <c r="H402" s="40">
        <v>665.28</v>
      </c>
    </row>
    <row r="403" spans="1:8" ht="15.5" x14ac:dyDescent="0.35">
      <c r="A403" s="13" t="s">
        <v>156</v>
      </c>
      <c r="B403" s="37" t="s">
        <v>415</v>
      </c>
      <c r="C403" s="38">
        <v>43537</v>
      </c>
      <c r="D403" s="37" t="s">
        <v>166</v>
      </c>
      <c r="E403" s="37">
        <v>1</v>
      </c>
      <c r="F403" s="39" t="s">
        <v>520</v>
      </c>
      <c r="G403" s="39" t="s">
        <v>168</v>
      </c>
      <c r="H403" s="40">
        <v>821.21</v>
      </c>
    </row>
    <row r="404" spans="1:8" ht="31" x14ac:dyDescent="0.35">
      <c r="A404" s="13" t="s">
        <v>156</v>
      </c>
      <c r="B404" s="37" t="s">
        <v>477</v>
      </c>
      <c r="C404" s="38">
        <v>43559</v>
      </c>
      <c r="D404" s="37" t="s">
        <v>166</v>
      </c>
      <c r="E404" s="37">
        <v>1</v>
      </c>
      <c r="F404" s="39" t="s">
        <v>518</v>
      </c>
      <c r="G404" s="39" t="s">
        <v>183</v>
      </c>
      <c r="H404" s="40">
        <v>900</v>
      </c>
    </row>
    <row r="405" spans="1:8" ht="31" x14ac:dyDescent="0.35">
      <c r="A405" s="13" t="s">
        <v>156</v>
      </c>
      <c r="B405" s="37" t="s">
        <v>477</v>
      </c>
      <c r="C405" s="38">
        <v>43559</v>
      </c>
      <c r="D405" s="37" t="s">
        <v>166</v>
      </c>
      <c r="E405" s="37">
        <v>1</v>
      </c>
      <c r="F405" s="39" t="s">
        <v>518</v>
      </c>
      <c r="G405" s="39" t="s">
        <v>183</v>
      </c>
      <c r="H405" s="40">
        <v>900</v>
      </c>
    </row>
    <row r="406" spans="1:8" ht="15.5" x14ac:dyDescent="0.35">
      <c r="A406" s="13" t="s">
        <v>156</v>
      </c>
      <c r="B406" s="37" t="s">
        <v>192</v>
      </c>
      <c r="C406" s="38">
        <v>43571</v>
      </c>
      <c r="D406" s="37" t="s">
        <v>166</v>
      </c>
      <c r="E406" s="37">
        <v>1</v>
      </c>
      <c r="F406" s="39" t="s">
        <v>500</v>
      </c>
      <c r="G406" s="39" t="s">
        <v>191</v>
      </c>
      <c r="H406" s="40">
        <v>9961.5300000000007</v>
      </c>
    </row>
    <row r="407" spans="1:8" ht="15.5" x14ac:dyDescent="0.35">
      <c r="A407" s="13" t="s">
        <v>156</v>
      </c>
      <c r="B407" s="37" t="s">
        <v>251</v>
      </c>
      <c r="C407" s="38">
        <v>43553</v>
      </c>
      <c r="D407" s="37" t="s">
        <v>166</v>
      </c>
      <c r="E407" s="37">
        <v>1</v>
      </c>
      <c r="F407" s="39" t="s">
        <v>557</v>
      </c>
      <c r="G407" s="39" t="s">
        <v>223</v>
      </c>
      <c r="H407" s="40">
        <v>1000</v>
      </c>
    </row>
    <row r="408" spans="1:8" ht="31" x14ac:dyDescent="0.35">
      <c r="A408" s="13" t="s">
        <v>156</v>
      </c>
      <c r="B408" s="37" t="s">
        <v>422</v>
      </c>
      <c r="C408" s="38">
        <v>43551</v>
      </c>
      <c r="D408" s="37" t="s">
        <v>166</v>
      </c>
      <c r="E408" s="37">
        <v>1</v>
      </c>
      <c r="F408" s="39" t="s">
        <v>557</v>
      </c>
      <c r="G408" s="39" t="s">
        <v>223</v>
      </c>
      <c r="H408" s="40">
        <v>29000</v>
      </c>
    </row>
    <row r="409" spans="1:8" ht="15.5" x14ac:dyDescent="0.35">
      <c r="A409" s="13" t="s">
        <v>156</v>
      </c>
      <c r="B409" s="37" t="s">
        <v>233</v>
      </c>
      <c r="C409" s="38">
        <v>43562</v>
      </c>
      <c r="D409" s="37" t="s">
        <v>166</v>
      </c>
      <c r="E409" s="37">
        <v>1</v>
      </c>
      <c r="F409" s="39" t="s">
        <v>520</v>
      </c>
      <c r="G409" s="39" t="s">
        <v>208</v>
      </c>
      <c r="H409" s="40">
        <v>858</v>
      </c>
    </row>
    <row r="410" spans="1:8" ht="15.5" x14ac:dyDescent="0.35">
      <c r="A410" s="13" t="s">
        <v>156</v>
      </c>
      <c r="B410" s="37" t="s">
        <v>233</v>
      </c>
      <c r="C410" s="38">
        <v>43548</v>
      </c>
      <c r="D410" s="37" t="s">
        <v>166</v>
      </c>
      <c r="E410" s="37">
        <v>1</v>
      </c>
      <c r="F410" s="39" t="s">
        <v>520</v>
      </c>
      <c r="G410" s="39" t="s">
        <v>168</v>
      </c>
      <c r="H410" s="40">
        <v>877.5</v>
      </c>
    </row>
    <row r="411" spans="1:8" ht="15.5" x14ac:dyDescent="0.35">
      <c r="A411" s="13" t="s">
        <v>156</v>
      </c>
      <c r="B411" s="37" t="s">
        <v>478</v>
      </c>
      <c r="C411" s="38">
        <v>43555</v>
      </c>
      <c r="D411" s="37" t="s">
        <v>166</v>
      </c>
      <c r="E411" s="37">
        <v>1</v>
      </c>
      <c r="F411" s="39" t="s">
        <v>545</v>
      </c>
      <c r="G411" s="39" t="s">
        <v>208</v>
      </c>
      <c r="H411" s="40">
        <v>3177.9</v>
      </c>
    </row>
    <row r="412" spans="1:8" ht="15.5" x14ac:dyDescent="0.35">
      <c r="A412" s="13" t="s">
        <v>156</v>
      </c>
      <c r="B412" s="37" t="s">
        <v>224</v>
      </c>
      <c r="C412" s="38">
        <v>43580</v>
      </c>
      <c r="D412" s="37" t="s">
        <v>166</v>
      </c>
      <c r="E412" s="37">
        <v>1</v>
      </c>
      <c r="F412" s="39" t="s">
        <v>519</v>
      </c>
      <c r="G412" s="39" t="s">
        <v>168</v>
      </c>
      <c r="H412" s="40">
        <v>1088</v>
      </c>
    </row>
    <row r="413" spans="1:8" ht="15.5" x14ac:dyDescent="0.35">
      <c r="A413" s="13" t="s">
        <v>156</v>
      </c>
      <c r="B413" s="37" t="s">
        <v>224</v>
      </c>
      <c r="C413" s="38">
        <v>43580</v>
      </c>
      <c r="D413" s="37" t="s">
        <v>166</v>
      </c>
      <c r="E413" s="37">
        <v>1</v>
      </c>
      <c r="F413" s="39" t="s">
        <v>521</v>
      </c>
      <c r="G413" s="39" t="s">
        <v>168</v>
      </c>
      <c r="H413" s="40">
        <v>1500</v>
      </c>
    </row>
    <row r="414" spans="1:8" ht="15.5" x14ac:dyDescent="0.35">
      <c r="A414" s="13" t="s">
        <v>156</v>
      </c>
      <c r="B414" s="37" t="s">
        <v>224</v>
      </c>
      <c r="C414" s="38">
        <v>43580</v>
      </c>
      <c r="D414" s="37" t="s">
        <v>166</v>
      </c>
      <c r="E414" s="37">
        <v>1</v>
      </c>
      <c r="F414" s="39" t="s">
        <v>558</v>
      </c>
      <c r="G414" s="39" t="s">
        <v>168</v>
      </c>
      <c r="H414" s="40">
        <v>630</v>
      </c>
    </row>
    <row r="415" spans="1:8" ht="15.5" x14ac:dyDescent="0.35">
      <c r="A415" s="13" t="s">
        <v>156</v>
      </c>
      <c r="B415" s="37" t="s">
        <v>224</v>
      </c>
      <c r="C415" s="38">
        <v>43580</v>
      </c>
      <c r="D415" s="37" t="s">
        <v>166</v>
      </c>
      <c r="E415" s="37">
        <v>1</v>
      </c>
      <c r="F415" s="39" t="s">
        <v>521</v>
      </c>
      <c r="G415" s="39" t="s">
        <v>168</v>
      </c>
      <c r="H415" s="40">
        <v>1960</v>
      </c>
    </row>
    <row r="416" spans="1:8" ht="15.5" x14ac:dyDescent="0.35">
      <c r="A416" s="13" t="s">
        <v>156</v>
      </c>
      <c r="B416" s="37" t="s">
        <v>224</v>
      </c>
      <c r="C416" s="38">
        <v>43572</v>
      </c>
      <c r="D416" s="37" t="s">
        <v>166</v>
      </c>
      <c r="E416" s="37">
        <v>1</v>
      </c>
      <c r="F416" s="39" t="s">
        <v>558</v>
      </c>
      <c r="G416" s="39" t="s">
        <v>168</v>
      </c>
      <c r="H416" s="40">
        <v>777</v>
      </c>
    </row>
    <row r="417" spans="1:8" ht="15.5" x14ac:dyDescent="0.35">
      <c r="A417" s="13" t="s">
        <v>156</v>
      </c>
      <c r="B417" s="37" t="s">
        <v>224</v>
      </c>
      <c r="C417" s="38">
        <v>43572</v>
      </c>
      <c r="D417" s="37" t="s">
        <v>166</v>
      </c>
      <c r="E417" s="37">
        <v>1</v>
      </c>
      <c r="F417" s="39" t="s">
        <v>521</v>
      </c>
      <c r="G417" s="39" t="s">
        <v>168</v>
      </c>
      <c r="H417" s="40">
        <v>1812.5</v>
      </c>
    </row>
    <row r="418" spans="1:8" ht="15.5" x14ac:dyDescent="0.35">
      <c r="A418" s="13" t="s">
        <v>156</v>
      </c>
      <c r="B418" s="37" t="s">
        <v>224</v>
      </c>
      <c r="C418" s="38">
        <v>43572</v>
      </c>
      <c r="D418" s="37" t="s">
        <v>166</v>
      </c>
      <c r="E418" s="37">
        <v>1</v>
      </c>
      <c r="F418" s="39" t="s">
        <v>521</v>
      </c>
      <c r="G418" s="39" t="s">
        <v>168</v>
      </c>
      <c r="H418" s="40">
        <v>2450</v>
      </c>
    </row>
    <row r="419" spans="1:8" ht="15.5" x14ac:dyDescent="0.35">
      <c r="A419" s="13" t="s">
        <v>156</v>
      </c>
      <c r="B419" s="37" t="s">
        <v>224</v>
      </c>
      <c r="C419" s="38">
        <v>43572</v>
      </c>
      <c r="D419" s="37" t="s">
        <v>166</v>
      </c>
      <c r="E419" s="37">
        <v>1</v>
      </c>
      <c r="F419" s="39" t="s">
        <v>519</v>
      </c>
      <c r="G419" s="39" t="s">
        <v>168</v>
      </c>
      <c r="H419" s="40">
        <v>1258</v>
      </c>
    </row>
    <row r="420" spans="1:8" ht="15.5" x14ac:dyDescent="0.35">
      <c r="A420" s="13" t="s">
        <v>156</v>
      </c>
      <c r="B420" s="37" t="s">
        <v>224</v>
      </c>
      <c r="C420" s="38">
        <v>43566</v>
      </c>
      <c r="D420" s="37" t="s">
        <v>166</v>
      </c>
      <c r="E420" s="37">
        <v>1</v>
      </c>
      <c r="F420" s="39" t="s">
        <v>519</v>
      </c>
      <c r="G420" s="39" t="s">
        <v>168</v>
      </c>
      <c r="H420" s="40">
        <v>1156</v>
      </c>
    </row>
    <row r="421" spans="1:8" ht="15.5" x14ac:dyDescent="0.35">
      <c r="A421" s="13" t="s">
        <v>156</v>
      </c>
      <c r="B421" s="37" t="s">
        <v>224</v>
      </c>
      <c r="C421" s="38">
        <v>43566</v>
      </c>
      <c r="D421" s="37" t="s">
        <v>166</v>
      </c>
      <c r="E421" s="37">
        <v>1</v>
      </c>
      <c r="F421" s="39" t="s">
        <v>521</v>
      </c>
      <c r="G421" s="39" t="s">
        <v>168</v>
      </c>
      <c r="H421" s="40">
        <v>2050</v>
      </c>
    </row>
    <row r="422" spans="1:8" ht="15.5" x14ac:dyDescent="0.35">
      <c r="A422" s="13" t="s">
        <v>156</v>
      </c>
      <c r="B422" s="37" t="s">
        <v>224</v>
      </c>
      <c r="C422" s="38">
        <v>43566</v>
      </c>
      <c r="D422" s="37" t="s">
        <v>166</v>
      </c>
      <c r="E422" s="37">
        <v>1</v>
      </c>
      <c r="F422" s="39" t="s">
        <v>558</v>
      </c>
      <c r="G422" s="39" t="s">
        <v>168</v>
      </c>
      <c r="H422" s="40">
        <v>777</v>
      </c>
    </row>
    <row r="423" spans="1:8" ht="15.5" x14ac:dyDescent="0.35">
      <c r="A423" s="13" t="s">
        <v>156</v>
      </c>
      <c r="B423" s="37" t="s">
        <v>224</v>
      </c>
      <c r="C423" s="38">
        <v>43566</v>
      </c>
      <c r="D423" s="37" t="s">
        <v>166</v>
      </c>
      <c r="E423" s="37">
        <v>1</v>
      </c>
      <c r="F423" s="39" t="s">
        <v>521</v>
      </c>
      <c r="G423" s="39" t="s">
        <v>168</v>
      </c>
      <c r="H423" s="40">
        <v>2450</v>
      </c>
    </row>
    <row r="424" spans="1:8" ht="15.5" x14ac:dyDescent="0.35">
      <c r="A424" s="13" t="s">
        <v>156</v>
      </c>
      <c r="B424" s="37" t="s">
        <v>224</v>
      </c>
      <c r="C424" s="38">
        <v>43558</v>
      </c>
      <c r="D424" s="37" t="s">
        <v>166</v>
      </c>
      <c r="E424" s="37">
        <v>1</v>
      </c>
      <c r="F424" s="39" t="s">
        <v>519</v>
      </c>
      <c r="G424" s="39" t="s">
        <v>168</v>
      </c>
      <c r="H424" s="40">
        <v>1258</v>
      </c>
    </row>
    <row r="425" spans="1:8" ht="15.5" x14ac:dyDescent="0.35">
      <c r="A425" s="13" t="s">
        <v>156</v>
      </c>
      <c r="B425" s="37" t="s">
        <v>224</v>
      </c>
      <c r="C425" s="38">
        <v>43551</v>
      </c>
      <c r="D425" s="37" t="s">
        <v>166</v>
      </c>
      <c r="E425" s="37">
        <v>1</v>
      </c>
      <c r="F425" s="39" t="s">
        <v>519</v>
      </c>
      <c r="G425" s="39" t="s">
        <v>168</v>
      </c>
      <c r="H425" s="40">
        <v>1258</v>
      </c>
    </row>
    <row r="426" spans="1:8" ht="15.5" x14ac:dyDescent="0.35">
      <c r="A426" s="13" t="s">
        <v>156</v>
      </c>
      <c r="B426" s="37" t="s">
        <v>224</v>
      </c>
      <c r="C426" s="38">
        <v>43558</v>
      </c>
      <c r="D426" s="37" t="s">
        <v>166</v>
      </c>
      <c r="E426" s="37">
        <v>1</v>
      </c>
      <c r="F426" s="39" t="s">
        <v>558</v>
      </c>
      <c r="G426" s="39" t="s">
        <v>168</v>
      </c>
      <c r="H426" s="40">
        <v>777</v>
      </c>
    </row>
    <row r="427" spans="1:8" ht="15.5" x14ac:dyDescent="0.35">
      <c r="A427" s="13" t="s">
        <v>156</v>
      </c>
      <c r="B427" s="37" t="s">
        <v>224</v>
      </c>
      <c r="C427" s="38">
        <v>43558</v>
      </c>
      <c r="D427" s="37" t="s">
        <v>166</v>
      </c>
      <c r="E427" s="37">
        <v>1</v>
      </c>
      <c r="F427" s="39" t="s">
        <v>521</v>
      </c>
      <c r="G427" s="39" t="s">
        <v>168</v>
      </c>
      <c r="H427" s="40">
        <v>1715</v>
      </c>
    </row>
    <row r="428" spans="1:8" ht="15.5" x14ac:dyDescent="0.35">
      <c r="A428" s="13" t="s">
        <v>156</v>
      </c>
      <c r="B428" s="37" t="s">
        <v>224</v>
      </c>
      <c r="C428" s="38">
        <v>43558</v>
      </c>
      <c r="D428" s="37" t="s">
        <v>166</v>
      </c>
      <c r="E428" s="37">
        <v>1</v>
      </c>
      <c r="F428" s="39" t="s">
        <v>521</v>
      </c>
      <c r="G428" s="39" t="s">
        <v>168</v>
      </c>
      <c r="H428" s="40">
        <v>1796.4</v>
      </c>
    </row>
    <row r="429" spans="1:8" ht="15.5" x14ac:dyDescent="0.35">
      <c r="A429" s="13" t="s">
        <v>156</v>
      </c>
      <c r="B429" s="37" t="s">
        <v>224</v>
      </c>
      <c r="C429" s="38">
        <v>43551</v>
      </c>
      <c r="D429" s="37" t="s">
        <v>166</v>
      </c>
      <c r="E429" s="37">
        <v>1</v>
      </c>
      <c r="F429" s="39" t="s">
        <v>521</v>
      </c>
      <c r="G429" s="39" t="s">
        <v>168</v>
      </c>
      <c r="H429" s="40">
        <v>2450</v>
      </c>
    </row>
    <row r="430" spans="1:8" ht="15.5" x14ac:dyDescent="0.35">
      <c r="A430" s="13" t="s">
        <v>156</v>
      </c>
      <c r="B430" s="37" t="s">
        <v>224</v>
      </c>
      <c r="C430" s="38">
        <v>43551</v>
      </c>
      <c r="D430" s="37" t="s">
        <v>166</v>
      </c>
      <c r="E430" s="37">
        <v>1</v>
      </c>
      <c r="F430" s="39" t="s">
        <v>521</v>
      </c>
      <c r="G430" s="39" t="s">
        <v>168</v>
      </c>
      <c r="H430" s="40">
        <v>1576.35</v>
      </c>
    </row>
    <row r="431" spans="1:8" ht="15.5" x14ac:dyDescent="0.35">
      <c r="A431" s="13" t="s">
        <v>156</v>
      </c>
      <c r="B431" s="37" t="s">
        <v>224</v>
      </c>
      <c r="C431" s="38">
        <v>43551</v>
      </c>
      <c r="D431" s="37" t="s">
        <v>166</v>
      </c>
      <c r="E431" s="37">
        <v>1</v>
      </c>
      <c r="F431" s="39" t="s">
        <v>558</v>
      </c>
      <c r="G431" s="39" t="s">
        <v>168</v>
      </c>
      <c r="H431" s="40">
        <v>691.32</v>
      </c>
    </row>
    <row r="432" spans="1:8" ht="15.5" x14ac:dyDescent="0.35">
      <c r="A432" s="13" t="s">
        <v>156</v>
      </c>
      <c r="B432" s="37" t="s">
        <v>224</v>
      </c>
      <c r="C432" s="38">
        <v>43551</v>
      </c>
      <c r="D432" s="37" t="s">
        <v>166</v>
      </c>
      <c r="E432" s="37">
        <v>1</v>
      </c>
      <c r="F432" s="39" t="s">
        <v>521</v>
      </c>
      <c r="G432" s="39" t="s">
        <v>168</v>
      </c>
      <c r="H432" s="40">
        <v>941.86</v>
      </c>
    </row>
    <row r="433" spans="1:8" ht="15.5" x14ac:dyDescent="0.35">
      <c r="A433" s="13" t="s">
        <v>156</v>
      </c>
      <c r="B433" s="37" t="s">
        <v>224</v>
      </c>
      <c r="C433" s="38">
        <v>43551</v>
      </c>
      <c r="D433" s="37" t="s">
        <v>166</v>
      </c>
      <c r="E433" s="37">
        <v>1</v>
      </c>
      <c r="F433" s="39" t="s">
        <v>521</v>
      </c>
      <c r="G433" s="39" t="s">
        <v>168</v>
      </c>
      <c r="H433" s="40">
        <v>537.41999999999996</v>
      </c>
    </row>
    <row r="434" spans="1:8" ht="15.5" x14ac:dyDescent="0.35">
      <c r="A434" s="13" t="s">
        <v>156</v>
      </c>
      <c r="B434" s="37" t="s">
        <v>242</v>
      </c>
      <c r="C434" s="38">
        <v>43554</v>
      </c>
      <c r="D434" s="37" t="s">
        <v>166</v>
      </c>
      <c r="E434" s="37">
        <v>1</v>
      </c>
      <c r="F434" s="39" t="s">
        <v>567</v>
      </c>
      <c r="G434" s="39" t="s">
        <v>208</v>
      </c>
      <c r="H434" s="40">
        <v>3167</v>
      </c>
    </row>
    <row r="435" spans="1:8" ht="15.5" x14ac:dyDescent="0.35">
      <c r="A435" s="13" t="s">
        <v>156</v>
      </c>
      <c r="B435" s="37" t="s">
        <v>479</v>
      </c>
      <c r="C435" s="38">
        <v>43548</v>
      </c>
      <c r="D435" s="37" t="s">
        <v>166</v>
      </c>
      <c r="E435" s="37">
        <v>1</v>
      </c>
      <c r="F435" s="39" t="s">
        <v>545</v>
      </c>
      <c r="G435" s="39" t="s">
        <v>208</v>
      </c>
      <c r="H435" s="40">
        <v>2680</v>
      </c>
    </row>
    <row r="436" spans="1:8" ht="15.5" x14ac:dyDescent="0.35">
      <c r="A436" s="13" t="s">
        <v>156</v>
      </c>
      <c r="B436" s="37" t="s">
        <v>480</v>
      </c>
      <c r="C436" s="38">
        <v>43553</v>
      </c>
      <c r="D436" s="37" t="s">
        <v>166</v>
      </c>
      <c r="E436" s="37">
        <v>1</v>
      </c>
      <c r="F436" s="39" t="s">
        <v>525</v>
      </c>
      <c r="G436" s="39" t="s">
        <v>177</v>
      </c>
      <c r="H436" s="40">
        <v>2506.85</v>
      </c>
    </row>
    <row r="437" spans="1:8" ht="15.5" x14ac:dyDescent="0.35">
      <c r="A437" s="13" t="s">
        <v>156</v>
      </c>
      <c r="B437" s="37" t="s">
        <v>416</v>
      </c>
      <c r="C437" s="38">
        <v>43543</v>
      </c>
      <c r="D437" s="37" t="s">
        <v>166</v>
      </c>
      <c r="E437" s="37">
        <v>1</v>
      </c>
      <c r="F437" s="39" t="s">
        <v>520</v>
      </c>
      <c r="G437" s="39" t="s">
        <v>186</v>
      </c>
      <c r="H437" s="40">
        <v>2375</v>
      </c>
    </row>
    <row r="438" spans="1:8" ht="15.5" x14ac:dyDescent="0.35">
      <c r="A438" s="13" t="s">
        <v>156</v>
      </c>
      <c r="B438" s="37" t="s">
        <v>481</v>
      </c>
      <c r="C438" s="38">
        <v>43558</v>
      </c>
      <c r="D438" s="37" t="s">
        <v>166</v>
      </c>
      <c r="E438" s="37">
        <v>1</v>
      </c>
      <c r="F438" s="39" t="s">
        <v>513</v>
      </c>
      <c r="G438" s="39" t="s">
        <v>168</v>
      </c>
      <c r="H438" s="40">
        <v>1195.2</v>
      </c>
    </row>
    <row r="439" spans="1:8" ht="15.5" x14ac:dyDescent="0.35">
      <c r="A439" s="13" t="s">
        <v>156</v>
      </c>
      <c r="B439" s="37" t="s">
        <v>481</v>
      </c>
      <c r="C439" s="38">
        <v>43544</v>
      </c>
      <c r="D439" s="37" t="s">
        <v>166</v>
      </c>
      <c r="E439" s="37">
        <v>1</v>
      </c>
      <c r="F439" s="39" t="s">
        <v>513</v>
      </c>
      <c r="G439" s="39" t="s">
        <v>168</v>
      </c>
      <c r="H439" s="40">
        <v>1328</v>
      </c>
    </row>
    <row r="440" spans="1:8" ht="15.5" x14ac:dyDescent="0.35">
      <c r="A440" s="13" t="s">
        <v>156</v>
      </c>
      <c r="B440" s="37" t="s">
        <v>481</v>
      </c>
      <c r="C440" s="38">
        <v>43551</v>
      </c>
      <c r="D440" s="37" t="s">
        <v>166</v>
      </c>
      <c r="E440" s="37">
        <v>1</v>
      </c>
      <c r="F440" s="39" t="s">
        <v>513</v>
      </c>
      <c r="G440" s="39" t="s">
        <v>168</v>
      </c>
      <c r="H440" s="40">
        <v>1328</v>
      </c>
    </row>
    <row r="441" spans="1:8" ht="15.5" x14ac:dyDescent="0.35">
      <c r="A441" s="13" t="s">
        <v>156</v>
      </c>
      <c r="B441" s="37" t="s">
        <v>482</v>
      </c>
      <c r="C441" s="38">
        <v>43553</v>
      </c>
      <c r="D441" s="37" t="s">
        <v>166</v>
      </c>
      <c r="E441" s="37">
        <v>1</v>
      </c>
      <c r="F441" s="39" t="s">
        <v>528</v>
      </c>
      <c r="G441" s="39" t="s">
        <v>175</v>
      </c>
      <c r="H441" s="40">
        <v>91871.15</v>
      </c>
    </row>
    <row r="442" spans="1:8" ht="15.5" x14ac:dyDescent="0.35">
      <c r="A442" s="13" t="s">
        <v>156</v>
      </c>
      <c r="B442" s="37" t="s">
        <v>227</v>
      </c>
      <c r="C442" s="38">
        <v>43553</v>
      </c>
      <c r="D442" s="37" t="s">
        <v>166</v>
      </c>
      <c r="E442" s="37">
        <v>1</v>
      </c>
      <c r="F442" s="39" t="s">
        <v>520</v>
      </c>
      <c r="G442" s="39" t="s">
        <v>208</v>
      </c>
      <c r="H442" s="40">
        <v>3755.02</v>
      </c>
    </row>
    <row r="443" spans="1:8" ht="15.5" x14ac:dyDescent="0.35">
      <c r="A443" s="13" t="s">
        <v>156</v>
      </c>
      <c r="B443" s="37" t="s">
        <v>227</v>
      </c>
      <c r="C443" s="38">
        <v>43553</v>
      </c>
      <c r="D443" s="37" t="s">
        <v>166</v>
      </c>
      <c r="E443" s="37">
        <v>1</v>
      </c>
      <c r="F443" s="39" t="s">
        <v>566</v>
      </c>
      <c r="G443" s="39" t="s">
        <v>208</v>
      </c>
      <c r="H443" s="40">
        <v>5466.13</v>
      </c>
    </row>
    <row r="444" spans="1:8" ht="15.5" x14ac:dyDescent="0.35">
      <c r="A444" s="13" t="s">
        <v>156</v>
      </c>
      <c r="B444" s="37" t="s">
        <v>399</v>
      </c>
      <c r="C444" s="38">
        <v>43554</v>
      </c>
      <c r="D444" s="37" t="s">
        <v>166</v>
      </c>
      <c r="E444" s="37">
        <v>1</v>
      </c>
      <c r="F444" s="39" t="s">
        <v>505</v>
      </c>
      <c r="G444" s="39" t="s">
        <v>168</v>
      </c>
      <c r="H444" s="40">
        <v>14700</v>
      </c>
    </row>
    <row r="445" spans="1:8" ht="15.5" x14ac:dyDescent="0.35">
      <c r="A445" s="13" t="s">
        <v>156</v>
      </c>
      <c r="B445" s="37" t="s">
        <v>399</v>
      </c>
      <c r="C445" s="38">
        <v>43525</v>
      </c>
      <c r="D445" s="37" t="s">
        <v>166</v>
      </c>
      <c r="E445" s="37">
        <v>1</v>
      </c>
      <c r="F445" s="39" t="s">
        <v>505</v>
      </c>
      <c r="G445" s="39" t="s">
        <v>168</v>
      </c>
      <c r="H445" s="40">
        <v>14000</v>
      </c>
    </row>
    <row r="446" spans="1:8" ht="15.5" x14ac:dyDescent="0.35">
      <c r="A446" s="13" t="s">
        <v>156</v>
      </c>
      <c r="B446" s="37" t="s">
        <v>483</v>
      </c>
      <c r="C446" s="38">
        <v>43546</v>
      </c>
      <c r="D446" s="37" t="s">
        <v>166</v>
      </c>
      <c r="E446" s="37">
        <v>1</v>
      </c>
      <c r="F446" s="39" t="s">
        <v>559</v>
      </c>
      <c r="G446" s="39" t="s">
        <v>239</v>
      </c>
      <c r="H446" s="40">
        <v>1125</v>
      </c>
    </row>
    <row r="447" spans="1:8" ht="15.5" x14ac:dyDescent="0.35">
      <c r="A447" s="13" t="s">
        <v>156</v>
      </c>
      <c r="B447" s="37" t="s">
        <v>497</v>
      </c>
      <c r="C447" s="38">
        <v>43579</v>
      </c>
      <c r="D447" s="37" t="s">
        <v>166</v>
      </c>
      <c r="E447" s="37">
        <v>1</v>
      </c>
      <c r="F447" s="39" t="s">
        <v>524</v>
      </c>
      <c r="G447" s="39" t="s">
        <v>168</v>
      </c>
      <c r="H447" s="40">
        <v>2180.25</v>
      </c>
    </row>
    <row r="448" spans="1:8" ht="15.5" x14ac:dyDescent="0.35">
      <c r="A448" s="13" t="s">
        <v>156</v>
      </c>
      <c r="B448" s="37" t="s">
        <v>497</v>
      </c>
      <c r="C448" s="38">
        <v>43572</v>
      </c>
      <c r="D448" s="37" t="s">
        <v>166</v>
      </c>
      <c r="E448" s="37">
        <v>1</v>
      </c>
      <c r="F448" s="39" t="s">
        <v>524</v>
      </c>
      <c r="G448" s="39" t="s">
        <v>168</v>
      </c>
      <c r="H448" s="40">
        <v>2109</v>
      </c>
    </row>
    <row r="449" spans="1:8" ht="15.5" x14ac:dyDescent="0.35">
      <c r="A449" s="13" t="s">
        <v>156</v>
      </c>
      <c r="B449" s="37" t="s">
        <v>497</v>
      </c>
      <c r="C449" s="38">
        <v>43551</v>
      </c>
      <c r="D449" s="37" t="s">
        <v>166</v>
      </c>
      <c r="E449" s="37">
        <v>1</v>
      </c>
      <c r="F449" s="39" t="s">
        <v>524</v>
      </c>
      <c r="G449" s="39" t="s">
        <v>168</v>
      </c>
      <c r="H449" s="40">
        <v>2109</v>
      </c>
    </row>
    <row r="450" spans="1:8" ht="15.5" x14ac:dyDescent="0.35">
      <c r="A450" s="13" t="s">
        <v>156</v>
      </c>
      <c r="B450" s="37" t="s">
        <v>497</v>
      </c>
      <c r="C450" s="38">
        <v>43559</v>
      </c>
      <c r="D450" s="37" t="s">
        <v>166</v>
      </c>
      <c r="E450" s="37">
        <v>1</v>
      </c>
      <c r="F450" s="39" t="s">
        <v>524</v>
      </c>
      <c r="G450" s="39" t="s">
        <v>168</v>
      </c>
      <c r="H450" s="40">
        <v>2109</v>
      </c>
    </row>
    <row r="451" spans="1:8" ht="15.5" x14ac:dyDescent="0.35">
      <c r="A451" s="13" t="s">
        <v>156</v>
      </c>
      <c r="B451" s="37" t="s">
        <v>484</v>
      </c>
      <c r="C451" s="38">
        <v>43532</v>
      </c>
      <c r="D451" s="37" t="s">
        <v>166</v>
      </c>
      <c r="E451" s="37">
        <v>1</v>
      </c>
      <c r="F451" s="39" t="s">
        <v>560</v>
      </c>
      <c r="G451" s="39" t="s">
        <v>222</v>
      </c>
      <c r="H451" s="40">
        <v>11000</v>
      </c>
    </row>
    <row r="452" spans="1:8" ht="15.5" x14ac:dyDescent="0.35">
      <c r="A452" s="13" t="s">
        <v>156</v>
      </c>
      <c r="B452" s="37" t="s">
        <v>485</v>
      </c>
      <c r="C452" s="38">
        <v>43539</v>
      </c>
      <c r="D452" s="37" t="s">
        <v>166</v>
      </c>
      <c r="E452" s="37">
        <v>1</v>
      </c>
      <c r="F452" s="39" t="s">
        <v>512</v>
      </c>
      <c r="G452" s="39" t="s">
        <v>167</v>
      </c>
      <c r="H452" s="40">
        <v>1020</v>
      </c>
    </row>
    <row r="453" spans="1:8" ht="15.5" x14ac:dyDescent="0.35">
      <c r="A453" s="13" t="s">
        <v>156</v>
      </c>
      <c r="B453" s="37" t="s">
        <v>586</v>
      </c>
      <c r="C453" s="38">
        <v>43563</v>
      </c>
      <c r="D453" s="37" t="s">
        <v>166</v>
      </c>
      <c r="E453" s="37">
        <v>1</v>
      </c>
      <c r="F453" s="39" t="s">
        <v>515</v>
      </c>
      <c r="G453" s="39" t="s">
        <v>177</v>
      </c>
      <c r="H453" s="40">
        <v>532</v>
      </c>
    </row>
    <row r="454" spans="1:8" ht="15.5" x14ac:dyDescent="0.35">
      <c r="A454" s="13" t="s">
        <v>156</v>
      </c>
      <c r="B454" s="37" t="s">
        <v>196</v>
      </c>
      <c r="C454" s="38">
        <v>43571</v>
      </c>
      <c r="D454" s="37" t="s">
        <v>166</v>
      </c>
      <c r="E454" s="37">
        <v>1</v>
      </c>
      <c r="F454" s="39" t="s">
        <v>562</v>
      </c>
      <c r="G454" s="39" t="s">
        <v>187</v>
      </c>
      <c r="H454" s="40">
        <v>5000</v>
      </c>
    </row>
    <row r="455" spans="1:8" ht="15.5" x14ac:dyDescent="0.35">
      <c r="A455" s="13" t="s">
        <v>156</v>
      </c>
      <c r="B455" s="37" t="s">
        <v>205</v>
      </c>
      <c r="C455" s="38">
        <v>43559</v>
      </c>
      <c r="D455" s="37" t="s">
        <v>166</v>
      </c>
      <c r="E455" s="37">
        <v>1</v>
      </c>
      <c r="F455" s="39" t="s">
        <v>532</v>
      </c>
      <c r="G455" s="39" t="s">
        <v>167</v>
      </c>
      <c r="H455" s="40">
        <v>2025.1</v>
      </c>
    </row>
    <row r="456" spans="1:8" ht="31" x14ac:dyDescent="0.35">
      <c r="A456" s="13" t="s">
        <v>156</v>
      </c>
      <c r="B456" s="37" t="s">
        <v>587</v>
      </c>
      <c r="C456" s="38">
        <v>43550</v>
      </c>
      <c r="D456" s="37" t="s">
        <v>166</v>
      </c>
      <c r="E456" s="37">
        <v>1</v>
      </c>
      <c r="F456" s="39" t="s">
        <v>565</v>
      </c>
      <c r="G456" s="39" t="s">
        <v>232</v>
      </c>
      <c r="H456" s="40">
        <v>3160</v>
      </c>
    </row>
    <row r="457" spans="1:8" ht="15.5" x14ac:dyDescent="0.35">
      <c r="A457" s="13" t="s">
        <v>156</v>
      </c>
      <c r="B457" s="37" t="s">
        <v>486</v>
      </c>
      <c r="C457" s="38">
        <v>43567</v>
      </c>
      <c r="D457" s="37" t="s">
        <v>166</v>
      </c>
      <c r="E457" s="37">
        <v>1</v>
      </c>
      <c r="F457" s="39" t="s">
        <v>529</v>
      </c>
      <c r="G457" s="39" t="s">
        <v>175</v>
      </c>
      <c r="H457" s="40">
        <v>20544.080000000002</v>
      </c>
    </row>
    <row r="458" spans="1:8" ht="15.5" x14ac:dyDescent="0.35">
      <c r="A458" s="13" t="s">
        <v>156</v>
      </c>
      <c r="B458" s="37" t="s">
        <v>209</v>
      </c>
      <c r="C458" s="38">
        <v>43511</v>
      </c>
      <c r="D458" s="37" t="s">
        <v>166</v>
      </c>
      <c r="E458" s="37">
        <v>1</v>
      </c>
      <c r="F458" s="39" t="s">
        <v>504</v>
      </c>
      <c r="G458" s="39" t="s">
        <v>210</v>
      </c>
      <c r="H458" s="40">
        <v>1847.16</v>
      </c>
    </row>
    <row r="459" spans="1:8" ht="15.5" x14ac:dyDescent="0.35">
      <c r="A459" s="13" t="s">
        <v>156</v>
      </c>
      <c r="B459" s="37" t="s">
        <v>209</v>
      </c>
      <c r="C459" s="38">
        <v>43560</v>
      </c>
      <c r="D459" s="37" t="s">
        <v>166</v>
      </c>
      <c r="E459" s="37">
        <v>1</v>
      </c>
      <c r="F459" s="39" t="s">
        <v>504</v>
      </c>
      <c r="G459" s="39" t="s">
        <v>210</v>
      </c>
      <c r="H459" s="40">
        <v>629.41999999999996</v>
      </c>
    </row>
    <row r="460" spans="1:8" ht="15.5" x14ac:dyDescent="0.35">
      <c r="A460" s="13" t="s">
        <v>156</v>
      </c>
      <c r="B460" s="37" t="s">
        <v>238</v>
      </c>
      <c r="C460" s="38">
        <v>43565</v>
      </c>
      <c r="D460" s="37" t="s">
        <v>166</v>
      </c>
      <c r="E460" s="37">
        <v>1</v>
      </c>
      <c r="F460" s="39" t="s">
        <v>526</v>
      </c>
      <c r="G460" s="39" t="s">
        <v>215</v>
      </c>
      <c r="H460" s="40">
        <v>995</v>
      </c>
    </row>
    <row r="461" spans="1:8" ht="15.5" x14ac:dyDescent="0.35">
      <c r="A461" s="13" t="s">
        <v>156</v>
      </c>
      <c r="B461" s="37" t="s">
        <v>238</v>
      </c>
      <c r="C461" s="38">
        <v>43552</v>
      </c>
      <c r="D461" s="37" t="s">
        <v>166</v>
      </c>
      <c r="E461" s="37">
        <v>1</v>
      </c>
      <c r="F461" s="39" t="s">
        <v>526</v>
      </c>
      <c r="G461" s="39" t="s">
        <v>215</v>
      </c>
      <c r="H461" s="40">
        <v>995</v>
      </c>
    </row>
    <row r="462" spans="1:8" ht="15.5" x14ac:dyDescent="0.35">
      <c r="A462" s="13" t="s">
        <v>156</v>
      </c>
      <c r="B462" s="37" t="s">
        <v>238</v>
      </c>
      <c r="C462" s="38">
        <v>43552</v>
      </c>
      <c r="D462" s="37" t="s">
        <v>166</v>
      </c>
      <c r="E462" s="37">
        <v>1</v>
      </c>
      <c r="F462" s="39" t="s">
        <v>526</v>
      </c>
      <c r="G462" s="39" t="s">
        <v>215</v>
      </c>
      <c r="H462" s="40">
        <v>995</v>
      </c>
    </row>
    <row r="463" spans="1:8" ht="15.5" x14ac:dyDescent="0.35">
      <c r="A463" s="13" t="s">
        <v>156</v>
      </c>
      <c r="B463" s="37" t="s">
        <v>194</v>
      </c>
      <c r="C463" s="38">
        <v>43571</v>
      </c>
      <c r="D463" s="37" t="s">
        <v>166</v>
      </c>
      <c r="E463" s="37">
        <v>1</v>
      </c>
      <c r="F463" s="39" t="s">
        <v>502</v>
      </c>
      <c r="G463" s="39" t="s">
        <v>187</v>
      </c>
      <c r="H463" s="40">
        <v>4110</v>
      </c>
    </row>
    <row r="464" spans="1:8" ht="15.5" x14ac:dyDescent="0.35">
      <c r="A464" s="13" t="s">
        <v>156</v>
      </c>
      <c r="B464" s="37" t="s">
        <v>399</v>
      </c>
      <c r="C464" s="38">
        <v>43542</v>
      </c>
      <c r="D464" s="37" t="s">
        <v>166</v>
      </c>
      <c r="E464" s="37">
        <v>1</v>
      </c>
      <c r="F464" s="39" t="s">
        <v>564</v>
      </c>
      <c r="G464" s="39" t="s">
        <v>181</v>
      </c>
      <c r="H464" s="40">
        <v>1800</v>
      </c>
    </row>
    <row r="465" spans="1:8" ht="15.5" x14ac:dyDescent="0.35">
      <c r="A465" s="13" t="s">
        <v>156</v>
      </c>
      <c r="B465" s="37" t="s">
        <v>487</v>
      </c>
      <c r="C465" s="38">
        <v>43570</v>
      </c>
      <c r="D465" s="37" t="s">
        <v>166</v>
      </c>
      <c r="E465" s="37">
        <v>1</v>
      </c>
      <c r="F465" s="39" t="s">
        <v>564</v>
      </c>
      <c r="G465" s="39" t="s">
        <v>168</v>
      </c>
      <c r="H465" s="40">
        <v>4186</v>
      </c>
    </row>
    <row r="466" spans="1:8" ht="15.5" x14ac:dyDescent="0.35">
      <c r="A466" s="13" t="s">
        <v>156</v>
      </c>
      <c r="B466" s="37" t="s">
        <v>487</v>
      </c>
      <c r="C466" s="38">
        <v>43549</v>
      </c>
      <c r="D466" s="37" t="s">
        <v>166</v>
      </c>
      <c r="E466" s="37">
        <v>1</v>
      </c>
      <c r="F466" s="39" t="s">
        <v>564</v>
      </c>
      <c r="G466" s="39" t="s">
        <v>168</v>
      </c>
      <c r="H466" s="40">
        <v>2028</v>
      </c>
    </row>
    <row r="467" spans="1:8" ht="15.5" x14ac:dyDescent="0.35">
      <c r="A467" s="13" t="s">
        <v>156</v>
      </c>
      <c r="B467" s="37" t="s">
        <v>487</v>
      </c>
      <c r="C467" s="38">
        <v>43542</v>
      </c>
      <c r="D467" s="37" t="s">
        <v>166</v>
      </c>
      <c r="E467" s="37">
        <v>1</v>
      </c>
      <c r="F467" s="39" t="s">
        <v>564</v>
      </c>
      <c r="G467" s="39" t="s">
        <v>168</v>
      </c>
      <c r="H467" s="40">
        <v>3224</v>
      </c>
    </row>
    <row r="468" spans="1:8" ht="15.5" x14ac:dyDescent="0.35">
      <c r="A468" s="13" t="s">
        <v>156</v>
      </c>
      <c r="B468" s="37" t="s">
        <v>487</v>
      </c>
      <c r="C468" s="38">
        <v>43542</v>
      </c>
      <c r="D468" s="37" t="s">
        <v>166</v>
      </c>
      <c r="E468" s="37">
        <v>1</v>
      </c>
      <c r="F468" s="39" t="s">
        <v>564</v>
      </c>
      <c r="G468" s="39" t="s">
        <v>168</v>
      </c>
      <c r="H468" s="40">
        <v>728</v>
      </c>
    </row>
    <row r="469" spans="1:8" ht="15.5" x14ac:dyDescent="0.35">
      <c r="A469" s="13" t="s">
        <v>156</v>
      </c>
      <c r="B469" s="37" t="s">
        <v>487</v>
      </c>
      <c r="C469" s="38">
        <v>43556</v>
      </c>
      <c r="D469" s="37" t="s">
        <v>166</v>
      </c>
      <c r="E469" s="37">
        <v>1</v>
      </c>
      <c r="F469" s="39" t="s">
        <v>564</v>
      </c>
      <c r="G469" s="39" t="s">
        <v>168</v>
      </c>
      <c r="H469" s="40">
        <v>1976</v>
      </c>
    </row>
    <row r="470" spans="1:8" ht="15.5" x14ac:dyDescent="0.35">
      <c r="A470" s="13" t="s">
        <v>156</v>
      </c>
      <c r="B470" s="37" t="s">
        <v>488</v>
      </c>
      <c r="C470" s="38">
        <v>43559</v>
      </c>
      <c r="D470" s="37" t="s">
        <v>166</v>
      </c>
      <c r="E470" s="37">
        <v>1</v>
      </c>
      <c r="F470" s="39" t="s">
        <v>561</v>
      </c>
      <c r="G470" s="39" t="s">
        <v>181</v>
      </c>
      <c r="H470" s="40">
        <v>845</v>
      </c>
    </row>
    <row r="471" spans="1:8" ht="15.5" x14ac:dyDescent="0.35">
      <c r="A471" s="13" t="s">
        <v>156</v>
      </c>
      <c r="B471" s="37" t="s">
        <v>184</v>
      </c>
      <c r="C471" s="38">
        <v>43558</v>
      </c>
      <c r="D471" s="37" t="s">
        <v>166</v>
      </c>
      <c r="E471" s="37">
        <v>1</v>
      </c>
      <c r="F471" s="39" t="s">
        <v>505</v>
      </c>
      <c r="G471" s="39" t="s">
        <v>185</v>
      </c>
      <c r="H471" s="40">
        <v>3213</v>
      </c>
    </row>
    <row r="472" spans="1:8" ht="15.5" x14ac:dyDescent="0.35">
      <c r="A472" s="13" t="s">
        <v>156</v>
      </c>
      <c r="B472" s="37" t="s">
        <v>489</v>
      </c>
      <c r="C472" s="38">
        <v>43567</v>
      </c>
      <c r="D472" s="37" t="s">
        <v>166</v>
      </c>
      <c r="E472" s="37">
        <v>1</v>
      </c>
      <c r="F472" s="39" t="s">
        <v>554</v>
      </c>
      <c r="G472" s="39" t="s">
        <v>187</v>
      </c>
      <c r="H472" s="40">
        <v>1000</v>
      </c>
    </row>
    <row r="473" spans="1:8" ht="15.5" x14ac:dyDescent="0.35">
      <c r="A473" s="13" t="s">
        <v>156</v>
      </c>
      <c r="B473" s="37" t="s">
        <v>189</v>
      </c>
      <c r="C473" s="38">
        <v>43564</v>
      </c>
      <c r="D473" s="37" t="s">
        <v>166</v>
      </c>
      <c r="E473" s="37">
        <v>1</v>
      </c>
      <c r="F473" s="39" t="s">
        <v>554</v>
      </c>
      <c r="G473" s="39" t="s">
        <v>187</v>
      </c>
      <c r="H473" s="40">
        <v>1000</v>
      </c>
    </row>
    <row r="474" spans="1:8" ht="15.5" x14ac:dyDescent="0.35">
      <c r="A474" s="13" t="s">
        <v>156</v>
      </c>
      <c r="B474" s="37" t="s">
        <v>201</v>
      </c>
      <c r="C474" s="38">
        <v>43570</v>
      </c>
      <c r="D474" s="37" t="s">
        <v>166</v>
      </c>
      <c r="E474" s="37">
        <v>1</v>
      </c>
      <c r="F474" s="39" t="s">
        <v>561</v>
      </c>
      <c r="G474" s="39" t="s">
        <v>181</v>
      </c>
      <c r="H474" s="40">
        <v>2000</v>
      </c>
    </row>
    <row r="475" spans="1:8" ht="15.5" x14ac:dyDescent="0.35">
      <c r="A475" s="13" t="s">
        <v>156</v>
      </c>
      <c r="B475" s="37" t="s">
        <v>197</v>
      </c>
      <c r="C475" s="38">
        <v>43556</v>
      </c>
      <c r="D475" s="37" t="s">
        <v>166</v>
      </c>
      <c r="E475" s="37">
        <v>1</v>
      </c>
      <c r="F475" s="39" t="s">
        <v>514</v>
      </c>
      <c r="G475" s="39" t="s">
        <v>187</v>
      </c>
      <c r="H475" s="40">
        <v>1000</v>
      </c>
    </row>
    <row r="476" spans="1:8" ht="31" x14ac:dyDescent="0.35">
      <c r="A476" s="13" t="s">
        <v>156</v>
      </c>
      <c r="B476" s="37" t="s">
        <v>495</v>
      </c>
      <c r="C476" s="38">
        <v>43559</v>
      </c>
      <c r="D476" s="37" t="s">
        <v>166</v>
      </c>
      <c r="E476" s="37">
        <v>1</v>
      </c>
      <c r="F476" s="39" t="s">
        <v>498</v>
      </c>
      <c r="G476" s="39" t="s">
        <v>204</v>
      </c>
      <c r="H476" s="40">
        <v>2615.9</v>
      </c>
    </row>
    <row r="477" spans="1:8" ht="15.5" x14ac:dyDescent="0.35">
      <c r="A477" s="13" t="s">
        <v>156</v>
      </c>
      <c r="B477" s="37" t="s">
        <v>225</v>
      </c>
      <c r="C477" s="38">
        <v>43550</v>
      </c>
      <c r="D477" s="37" t="s">
        <v>166</v>
      </c>
      <c r="E477" s="37">
        <v>1</v>
      </c>
      <c r="F477" s="39" t="s">
        <v>545</v>
      </c>
      <c r="G477" s="39" t="s">
        <v>208</v>
      </c>
      <c r="H477" s="40">
        <v>2000</v>
      </c>
    </row>
    <row r="478" spans="1:8" ht="15.5" x14ac:dyDescent="0.35">
      <c r="A478" s="13" t="s">
        <v>156</v>
      </c>
      <c r="B478" s="37" t="s">
        <v>225</v>
      </c>
      <c r="C478" s="38">
        <v>43536</v>
      </c>
      <c r="D478" s="37" t="s">
        <v>166</v>
      </c>
      <c r="E478" s="37">
        <v>1</v>
      </c>
      <c r="F478" s="39" t="s">
        <v>545</v>
      </c>
      <c r="G478" s="39" t="s">
        <v>208</v>
      </c>
      <c r="H478" s="40">
        <v>2000</v>
      </c>
    </row>
    <row r="479" spans="1:8" ht="15.5" x14ac:dyDescent="0.35">
      <c r="A479" s="13" t="s">
        <v>156</v>
      </c>
      <c r="B479" s="37" t="s">
        <v>417</v>
      </c>
      <c r="C479" s="38">
        <v>43570</v>
      </c>
      <c r="D479" s="37" t="s">
        <v>166</v>
      </c>
      <c r="E479" s="37">
        <v>1</v>
      </c>
      <c r="F479" s="39" t="s">
        <v>561</v>
      </c>
      <c r="G479" s="39" t="s">
        <v>181</v>
      </c>
      <c r="H479" s="40">
        <v>1330.91</v>
      </c>
    </row>
    <row r="480" spans="1:8" ht="31" x14ac:dyDescent="0.35">
      <c r="A480" s="13" t="s">
        <v>156</v>
      </c>
      <c r="B480" s="37" t="s">
        <v>496</v>
      </c>
      <c r="C480" s="38">
        <v>43580</v>
      </c>
      <c r="D480" s="37" t="s">
        <v>166</v>
      </c>
      <c r="E480" s="37">
        <v>1</v>
      </c>
      <c r="F480" s="39" t="s">
        <v>508</v>
      </c>
      <c r="G480" s="39" t="s">
        <v>203</v>
      </c>
      <c r="H480" s="40">
        <v>30055.83</v>
      </c>
    </row>
  </sheetData>
  <pageMargins left="0.25" right="0.25" top="0.75" bottom="0.75" header="0.3" footer="0.3"/>
  <pageSetup paperSize="9" scale="44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4"/>
  <sheetViews>
    <sheetView topLeftCell="M10" workbookViewId="0">
      <selection activeCell="O24" sqref="O24"/>
    </sheetView>
  </sheetViews>
  <sheetFormatPr defaultRowHeight="14.5" x14ac:dyDescent="0.35"/>
  <cols>
    <col min="1" max="2" width="14.7265625" style="28" customWidth="1"/>
    <col min="3" max="3" width="12.7265625" style="28" customWidth="1"/>
    <col min="4" max="5" width="10.7265625" style="28" customWidth="1"/>
    <col min="6" max="6" width="14.7265625" style="28" customWidth="1"/>
    <col min="7" max="7" width="18.81640625" style="11" customWidth="1"/>
    <col min="8" max="8" width="18.81640625" customWidth="1"/>
    <col min="9" max="9" width="15.453125" customWidth="1"/>
    <col min="10" max="10" width="18.81640625" customWidth="1"/>
    <col min="11" max="11" width="12.453125" customWidth="1"/>
    <col min="12" max="13" width="18.81640625" customWidth="1"/>
    <col min="14" max="14" width="11.54296875" customWidth="1"/>
    <col min="15" max="15" width="7.7265625" customWidth="1"/>
    <col min="16" max="21" width="18.81640625" customWidth="1"/>
    <col min="22" max="22" width="13.453125" customWidth="1"/>
    <col min="23" max="23" width="18.81640625" customWidth="1"/>
    <col min="24" max="24" width="12.1796875" customWidth="1"/>
    <col min="25" max="25" width="18.81640625" customWidth="1"/>
    <col min="26" max="26" width="29.1796875" customWidth="1"/>
  </cols>
  <sheetData>
    <row r="1" spans="1:7" s="1" customFormat="1" ht="24" customHeight="1" x14ac:dyDescent="0.35">
      <c r="A1" s="2" t="s">
        <v>0</v>
      </c>
    </row>
    <row r="2" spans="1:7" s="3" customFormat="1" ht="13" customHeight="1" x14ac:dyDescent="0.35">
      <c r="A2" s="29" t="s">
        <v>1</v>
      </c>
      <c r="B2" s="30"/>
    </row>
    <row r="3" spans="1:7" s="3" customFormat="1" ht="13" customHeight="1" x14ac:dyDescent="0.35">
      <c r="A3" s="31" t="s">
        <v>2</v>
      </c>
      <c r="B3" s="30" t="s">
        <v>3</v>
      </c>
    </row>
    <row r="4" spans="1:7" s="3" customFormat="1" ht="13" customHeight="1" x14ac:dyDescent="0.35">
      <c r="A4" s="31" t="s">
        <v>4</v>
      </c>
      <c r="B4" s="30"/>
    </row>
    <row r="5" spans="1:7" s="3" customFormat="1" ht="13" customHeight="1" x14ac:dyDescent="0.35">
      <c r="A5" s="31" t="s">
        <v>5</v>
      </c>
      <c r="B5" s="30" t="s">
        <v>6</v>
      </c>
    </row>
    <row r="6" spans="1:7" s="3" customFormat="1" ht="13" customHeight="1" x14ac:dyDescent="0.35">
      <c r="A6" s="31" t="s">
        <v>7</v>
      </c>
      <c r="B6" s="30" t="s">
        <v>8</v>
      </c>
    </row>
    <row r="7" spans="1:7" s="3" customFormat="1" ht="13" customHeight="1" x14ac:dyDescent="0.35">
      <c r="A7" s="31" t="s">
        <v>9</v>
      </c>
      <c r="B7" s="30" t="s">
        <v>10</v>
      </c>
    </row>
    <row r="8" spans="1:7" s="3" customFormat="1" ht="13" customHeight="1" x14ac:dyDescent="0.35">
      <c r="A8" s="31" t="s">
        <v>11</v>
      </c>
      <c r="B8" s="30" t="s">
        <v>12</v>
      </c>
    </row>
    <row r="9" spans="1:7" s="3" customFormat="1" ht="13" customHeight="1" x14ac:dyDescent="0.35">
      <c r="A9" s="31"/>
      <c r="B9" s="30"/>
    </row>
    <row r="10" spans="1:7" s="7" customFormat="1" ht="13" customHeight="1" x14ac:dyDescent="0.35">
      <c r="A10" s="8" t="s">
        <v>13</v>
      </c>
      <c r="B10" s="9"/>
      <c r="C10" s="9"/>
      <c r="D10" s="9"/>
      <c r="E10" s="9"/>
      <c r="F10" s="9"/>
      <c r="G10" s="9"/>
    </row>
    <row r="11" spans="1:7" s="7" customFormat="1" ht="13" customHeight="1" x14ac:dyDescent="0.35">
      <c r="A11" s="9"/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0" t="s">
        <v>19</v>
      </c>
    </row>
    <row r="12" spans="1:7" s="7" customFormat="1" ht="13" customHeight="1" x14ac:dyDescent="0.35">
      <c r="A12" s="10" t="s">
        <v>20</v>
      </c>
      <c r="B12" s="9" t="s">
        <v>21</v>
      </c>
      <c r="C12" s="9" t="s">
        <v>22</v>
      </c>
      <c r="D12" s="9" t="s">
        <v>23</v>
      </c>
      <c r="E12" s="9" t="s">
        <v>24</v>
      </c>
      <c r="F12" s="9"/>
      <c r="G12" s="9"/>
    </row>
    <row r="13" spans="1:7" s="7" customFormat="1" ht="13" customHeight="1" x14ac:dyDescent="0.35">
      <c r="A13" s="10" t="s">
        <v>25</v>
      </c>
      <c r="B13" s="9" t="s">
        <v>26</v>
      </c>
      <c r="C13" s="9" t="s">
        <v>27</v>
      </c>
      <c r="D13" s="9" t="s">
        <v>23</v>
      </c>
      <c r="E13" s="9" t="s">
        <v>28</v>
      </c>
      <c r="F13" s="9"/>
      <c r="G13" s="9"/>
    </row>
    <row r="14" spans="1:7" s="7" customFormat="1" ht="13" customHeight="1" x14ac:dyDescent="0.35">
      <c r="A14" s="10" t="s">
        <v>29</v>
      </c>
      <c r="B14" s="9" t="s">
        <v>30</v>
      </c>
      <c r="C14" s="9" t="s">
        <v>31</v>
      </c>
      <c r="D14" s="9" t="s">
        <v>32</v>
      </c>
      <c r="E14" s="9"/>
      <c r="F14" s="9"/>
      <c r="G14" s="9" t="s">
        <v>33</v>
      </c>
    </row>
    <row r="15" spans="1:7" s="7" customFormat="1" ht="13" customHeight="1" x14ac:dyDescent="0.35">
      <c r="A15" s="10" t="s">
        <v>34</v>
      </c>
      <c r="B15" s="9"/>
      <c r="C15" s="9"/>
      <c r="D15" s="9"/>
      <c r="E15" s="9"/>
      <c r="F15" s="9"/>
      <c r="G15" s="9"/>
    </row>
    <row r="16" spans="1:7" s="7" customFormat="1" ht="13" customHeight="1" x14ac:dyDescent="0.35">
      <c r="A16" s="10" t="s">
        <v>35</v>
      </c>
      <c r="B16" s="9"/>
      <c r="C16" s="9"/>
      <c r="D16" s="9"/>
      <c r="E16" s="9"/>
      <c r="F16" s="9"/>
      <c r="G16" s="9"/>
    </row>
    <row r="17" spans="1:27" s="7" customFormat="1" ht="13" customHeight="1" x14ac:dyDescent="0.35">
      <c r="A17" s="10" t="s">
        <v>36</v>
      </c>
      <c r="B17" s="9"/>
      <c r="C17" s="9"/>
      <c r="D17" s="9"/>
      <c r="E17" s="9"/>
      <c r="F17" s="9"/>
      <c r="G17" s="9"/>
    </row>
    <row r="18" spans="1:27" s="7" customFormat="1" ht="13" customHeight="1" x14ac:dyDescent="0.35">
      <c r="A18" s="10"/>
      <c r="B18" s="9"/>
      <c r="C18" s="9"/>
      <c r="D18" s="9"/>
      <c r="E18" s="9"/>
      <c r="F18" s="9"/>
      <c r="G18" s="9"/>
    </row>
    <row r="19" spans="1:27" s="3" customFormat="1" ht="13" customHeight="1" x14ac:dyDescent="0.35">
      <c r="A19" s="4" t="s">
        <v>37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 t="s">
        <v>38</v>
      </c>
    </row>
    <row r="20" spans="1:27" s="3" customFormat="1" ht="13" customHeight="1" x14ac:dyDescent="0.35">
      <c r="A20" s="6" t="s">
        <v>39</v>
      </c>
      <c r="B20" s="5" t="s">
        <v>40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38</v>
      </c>
    </row>
    <row r="21" spans="1:27" s="3" customFormat="1" ht="13" customHeight="1" x14ac:dyDescent="0.35">
      <c r="A21" s="6" t="s">
        <v>41</v>
      </c>
      <c r="B21" s="5" t="s">
        <v>42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 t="s">
        <v>38</v>
      </c>
    </row>
    <row r="22" spans="1:27" s="3" customFormat="1" ht="13" customHeight="1" x14ac:dyDescent="0.35">
      <c r="A22" s="6" t="s">
        <v>43</v>
      </c>
      <c r="B22" s="5" t="s">
        <v>44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38</v>
      </c>
    </row>
    <row r="23" spans="1:27" s="3" customFormat="1" ht="13" customHeight="1" x14ac:dyDescent="0.35">
      <c r="A23" s="6" t="s">
        <v>45</v>
      </c>
      <c r="B23" s="5" t="s">
        <v>46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 t="s">
        <v>38</v>
      </c>
    </row>
    <row r="24" spans="1:27" s="3" customFormat="1" ht="13" customHeight="1" x14ac:dyDescent="0.35">
      <c r="A24" s="6" t="s">
        <v>47</v>
      </c>
      <c r="B24" s="5" t="s">
        <v>48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s">
        <v>38</v>
      </c>
    </row>
    <row r="25" spans="1:27" s="3" customFormat="1" ht="13" customHeight="1" x14ac:dyDescent="0.35">
      <c r="A25" s="6" t="s">
        <v>49</v>
      </c>
      <c r="B25" s="5" t="s">
        <v>50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 t="s">
        <v>38</v>
      </c>
    </row>
    <row r="26" spans="1:27" s="3" customFormat="1" ht="13" customHeight="1" x14ac:dyDescent="0.35">
      <c r="A26" s="6" t="s">
        <v>51</v>
      </c>
      <c r="B26" s="5" t="s">
        <v>52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38</v>
      </c>
    </row>
    <row r="27" spans="1:27" s="3" customFormat="1" ht="13" customHeight="1" x14ac:dyDescent="0.35">
      <c r="A27" s="6" t="s">
        <v>53</v>
      </c>
      <c r="B27" s="5" t="s">
        <v>54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 t="s">
        <v>38</v>
      </c>
    </row>
    <row r="28" spans="1:27" s="3" customFormat="1" ht="13" customHeight="1" x14ac:dyDescent="0.35">
      <c r="A28" s="6" t="s">
        <v>55</v>
      </c>
      <c r="B28" s="5" t="s">
        <v>56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38</v>
      </c>
    </row>
    <row r="29" spans="1:27" s="3" customFormat="1" ht="13" customHeight="1" x14ac:dyDescent="0.3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 t="s">
        <v>38</v>
      </c>
    </row>
    <row r="30" spans="1:27" s="3" customFormat="1" ht="13" customHeight="1" x14ac:dyDescent="0.35">
      <c r="A30" s="6"/>
      <c r="B30" s="5"/>
      <c r="C30" s="5"/>
      <c r="D30" s="5"/>
      <c r="E30" s="5"/>
      <c r="F30" s="5"/>
      <c r="G30" s="6" t="s">
        <v>57</v>
      </c>
      <c r="H30" s="5" t="s">
        <v>58</v>
      </c>
      <c r="I30" s="5" t="s">
        <v>59</v>
      </c>
      <c r="J30" s="5" t="s">
        <v>60</v>
      </c>
      <c r="K30" s="5" t="s">
        <v>61</v>
      </c>
      <c r="L30" s="5" t="s">
        <v>62</v>
      </c>
      <c r="M30" s="5" t="s">
        <v>63</v>
      </c>
      <c r="N30" s="5" t="s">
        <v>64</v>
      </c>
      <c r="O30" s="5" t="s">
        <v>27</v>
      </c>
      <c r="P30" s="5" t="s">
        <v>65</v>
      </c>
      <c r="Q30" s="5" t="s">
        <v>66</v>
      </c>
      <c r="R30" s="5" t="s">
        <v>67</v>
      </c>
      <c r="S30" s="5" t="s">
        <v>68</v>
      </c>
      <c r="T30" s="5" t="s">
        <v>69</v>
      </c>
      <c r="U30" s="5" t="s">
        <v>70</v>
      </c>
      <c r="V30" s="5" t="s">
        <v>71</v>
      </c>
      <c r="W30" s="5" t="s">
        <v>72</v>
      </c>
      <c r="X30" s="5" t="s">
        <v>73</v>
      </c>
      <c r="Y30" s="5" t="s">
        <v>74</v>
      </c>
      <c r="Z30" s="5" t="s">
        <v>75</v>
      </c>
      <c r="AA30" s="5" t="s">
        <v>38</v>
      </c>
    </row>
    <row r="31" spans="1:27" s="3" customFormat="1" ht="13" customHeight="1" x14ac:dyDescent="0.35">
      <c r="A31" s="6"/>
      <c r="B31" s="5"/>
      <c r="C31" s="5"/>
      <c r="D31" s="5"/>
      <c r="E31" s="5"/>
      <c r="F31" s="5"/>
      <c r="G31" s="6" t="s">
        <v>76</v>
      </c>
      <c r="H31" s="5" t="s">
        <v>77</v>
      </c>
      <c r="I31" s="5" t="s">
        <v>78</v>
      </c>
      <c r="J31" s="5" t="s">
        <v>77</v>
      </c>
      <c r="K31" s="5" t="s">
        <v>77</v>
      </c>
      <c r="L31" s="5" t="s">
        <v>77</v>
      </c>
      <c r="M31" s="5" t="s">
        <v>77</v>
      </c>
      <c r="N31" s="5" t="s">
        <v>77</v>
      </c>
      <c r="O31" s="5" t="s">
        <v>77</v>
      </c>
      <c r="P31" s="5" t="s">
        <v>77</v>
      </c>
      <c r="Q31" s="5" t="s">
        <v>77</v>
      </c>
      <c r="R31" s="5" t="s">
        <v>77</v>
      </c>
      <c r="S31" s="5" t="s">
        <v>77</v>
      </c>
      <c r="T31" s="5" t="s">
        <v>77</v>
      </c>
      <c r="U31" s="5" t="s">
        <v>77</v>
      </c>
      <c r="V31" s="5" t="s">
        <v>79</v>
      </c>
      <c r="W31" s="5" t="s">
        <v>78</v>
      </c>
      <c r="X31" s="5" t="s">
        <v>79</v>
      </c>
      <c r="Y31" s="5" t="s">
        <v>78</v>
      </c>
      <c r="Z31" s="5" t="s">
        <v>80</v>
      </c>
      <c r="AA31" s="5" t="s">
        <v>38</v>
      </c>
    </row>
    <row r="32" spans="1:27" s="3" customFormat="1" ht="13" customHeight="1" x14ac:dyDescent="0.35">
      <c r="A32" s="6"/>
      <c r="B32" s="5"/>
      <c r="C32" s="5"/>
      <c r="D32" s="5"/>
      <c r="E32" s="5"/>
      <c r="F32" s="5"/>
      <c r="G32" s="6" t="s">
        <v>81</v>
      </c>
      <c r="H32" s="5" t="s">
        <v>82</v>
      </c>
      <c r="I32" s="5" t="s">
        <v>83</v>
      </c>
      <c r="J32" s="5" t="s">
        <v>84</v>
      </c>
      <c r="K32" s="5" t="s">
        <v>85</v>
      </c>
      <c r="L32" s="5" t="s">
        <v>86</v>
      </c>
      <c r="M32" s="5" t="s">
        <v>87</v>
      </c>
      <c r="N32" s="5" t="s">
        <v>88</v>
      </c>
      <c r="O32" s="5" t="s">
        <v>89</v>
      </c>
      <c r="P32" s="5" t="s">
        <v>90</v>
      </c>
      <c r="Q32" s="5" t="s">
        <v>91</v>
      </c>
      <c r="R32" s="5" t="s">
        <v>92</v>
      </c>
      <c r="S32" s="5" t="s">
        <v>93</v>
      </c>
      <c r="T32" s="5" t="s">
        <v>94</v>
      </c>
      <c r="U32" s="5" t="s">
        <v>95</v>
      </c>
      <c r="V32" s="5" t="s">
        <v>96</v>
      </c>
      <c r="W32" s="5" t="s">
        <v>97</v>
      </c>
      <c r="X32" s="5" t="s">
        <v>98</v>
      </c>
      <c r="Y32" s="5" t="s">
        <v>97</v>
      </c>
      <c r="Z32" s="5" t="s">
        <v>99</v>
      </c>
      <c r="AA32" s="5" t="s">
        <v>38</v>
      </c>
    </row>
    <row r="33" spans="1:27" s="3" customFormat="1" ht="13" customHeight="1" x14ac:dyDescent="0.35">
      <c r="A33" s="6"/>
      <c r="B33" s="5"/>
      <c r="C33" s="5"/>
      <c r="D33" s="5"/>
      <c r="E33" s="5"/>
      <c r="F33" s="5"/>
      <c r="G33" s="6" t="s">
        <v>100</v>
      </c>
      <c r="H33" s="5"/>
      <c r="I33" s="5" t="s">
        <v>101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 t="s">
        <v>102</v>
      </c>
      <c r="W33" s="5" t="s">
        <v>103</v>
      </c>
      <c r="X33" s="5" t="s">
        <v>102</v>
      </c>
      <c r="Y33" s="5" t="s">
        <v>104</v>
      </c>
      <c r="Z33" s="5"/>
      <c r="AA33" s="5" t="s">
        <v>38</v>
      </c>
    </row>
    <row r="34" spans="1:27" s="3" customFormat="1" ht="13" customHeight="1" x14ac:dyDescent="0.35">
      <c r="A34" s="6"/>
      <c r="B34" s="5"/>
      <c r="C34" s="5"/>
      <c r="D34" s="5"/>
      <c r="E34" s="5"/>
      <c r="F34" s="5"/>
      <c r="G34" s="6" t="s">
        <v>105</v>
      </c>
      <c r="H34" s="5" t="s">
        <v>106</v>
      </c>
      <c r="I34" s="5" t="s">
        <v>106</v>
      </c>
      <c r="J34" s="5" t="s">
        <v>106</v>
      </c>
      <c r="K34" s="5" t="s">
        <v>106</v>
      </c>
      <c r="L34" s="5" t="s">
        <v>107</v>
      </c>
      <c r="M34" s="5" t="s">
        <v>107</v>
      </c>
      <c r="N34" s="5" t="s">
        <v>106</v>
      </c>
      <c r="O34" s="5" t="s">
        <v>106</v>
      </c>
      <c r="P34" s="5" t="s">
        <v>107</v>
      </c>
      <c r="Q34" s="5" t="s">
        <v>107</v>
      </c>
      <c r="R34" s="5" t="s">
        <v>107</v>
      </c>
      <c r="S34" s="5" t="s">
        <v>107</v>
      </c>
      <c r="T34" s="5" t="s">
        <v>107</v>
      </c>
      <c r="U34" s="5" t="s">
        <v>107</v>
      </c>
      <c r="V34" s="5" t="s">
        <v>106</v>
      </c>
      <c r="W34" s="5" t="s">
        <v>106</v>
      </c>
      <c r="X34" s="5" t="s">
        <v>106</v>
      </c>
      <c r="Y34" s="5" t="s">
        <v>106</v>
      </c>
      <c r="Z34" s="5" t="s">
        <v>106</v>
      </c>
      <c r="AA34" s="5" t="s">
        <v>38</v>
      </c>
    </row>
    <row r="35" spans="1:27" s="3" customFormat="1" ht="13" customHeight="1" x14ac:dyDescent="0.35">
      <c r="A35" s="6"/>
      <c r="B35" s="5"/>
      <c r="C35" s="5"/>
      <c r="D35" s="5"/>
      <c r="E35" s="5"/>
      <c r="F35" s="5"/>
      <c r="G35" s="6" t="s">
        <v>9</v>
      </c>
      <c r="H35" s="5" t="s">
        <v>108</v>
      </c>
      <c r="I35" s="5" t="s">
        <v>109</v>
      </c>
      <c r="J35" s="5" t="s">
        <v>110</v>
      </c>
      <c r="K35" s="5" t="s">
        <v>111</v>
      </c>
      <c r="L35" s="5" t="s">
        <v>112</v>
      </c>
      <c r="M35" s="5" t="s">
        <v>113</v>
      </c>
      <c r="N35" s="5" t="s">
        <v>114</v>
      </c>
      <c r="O35" s="5" t="s">
        <v>115</v>
      </c>
      <c r="P35" s="5" t="s">
        <v>116</v>
      </c>
      <c r="Q35" s="5" t="s">
        <v>117</v>
      </c>
      <c r="R35" s="5" t="s">
        <v>118</v>
      </c>
      <c r="S35" s="5" t="s">
        <v>119</v>
      </c>
      <c r="T35" s="5" t="s">
        <v>120</v>
      </c>
      <c r="U35" s="5" t="s">
        <v>121</v>
      </c>
      <c r="V35" s="5" t="s">
        <v>122</v>
      </c>
      <c r="W35" s="5" t="s">
        <v>123</v>
      </c>
      <c r="X35" s="5" t="s">
        <v>124</v>
      </c>
      <c r="Y35" s="5" t="s">
        <v>125</v>
      </c>
      <c r="Z35" s="5" t="s">
        <v>126</v>
      </c>
      <c r="AA35" s="5" t="s">
        <v>38</v>
      </c>
    </row>
    <row r="36" spans="1:27" s="3" customFormat="1" ht="13" customHeight="1" x14ac:dyDescent="0.35">
      <c r="A36" s="6"/>
      <c r="B36" s="5"/>
      <c r="C36" s="5"/>
      <c r="D36" s="5"/>
      <c r="E36" s="5"/>
      <c r="F36" s="5"/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 t="s">
        <v>38</v>
      </c>
    </row>
    <row r="37" spans="1:27" s="11" customFormat="1" x14ac:dyDescent="0.35">
      <c r="A37" s="12" t="s">
        <v>127</v>
      </c>
      <c r="B37" s="13"/>
      <c r="C37" s="13"/>
      <c r="D37" s="13"/>
      <c r="E37" s="13"/>
      <c r="F37" s="13"/>
      <c r="G37" s="14"/>
      <c r="H37" s="15" t="s">
        <v>128</v>
      </c>
    </row>
    <row r="38" spans="1:27" s="11" customFormat="1" x14ac:dyDescent="0.35">
      <c r="A38" s="16" t="s">
        <v>129</v>
      </c>
      <c r="B38" s="16" t="s">
        <v>130</v>
      </c>
      <c r="C38" s="16" t="s">
        <v>131</v>
      </c>
      <c r="D38" s="16" t="s">
        <v>132</v>
      </c>
      <c r="E38" s="16" t="s">
        <v>133</v>
      </c>
      <c r="F38" s="16" t="s">
        <v>134</v>
      </c>
      <c r="G38" s="15" t="s">
        <v>38</v>
      </c>
      <c r="H38" s="15"/>
    </row>
    <row r="39" spans="1:27" x14ac:dyDescent="0.35">
      <c r="A39" s="13" t="s">
        <v>135</v>
      </c>
      <c r="B39" s="13" t="s">
        <v>136</v>
      </c>
      <c r="C39" s="13" t="s">
        <v>137</v>
      </c>
      <c r="D39" s="13"/>
      <c r="E39" s="13"/>
      <c r="F39" s="13"/>
      <c r="G39" s="14" t="s">
        <v>38</v>
      </c>
    </row>
    <row r="40" spans="1:27" ht="26" x14ac:dyDescent="0.6">
      <c r="A40" s="13" t="s">
        <v>138</v>
      </c>
      <c r="B40" s="13"/>
      <c r="C40" s="13"/>
      <c r="D40" s="13"/>
      <c r="E40" s="13"/>
      <c r="F40" s="13"/>
      <c r="G40" s="14" t="s">
        <v>38</v>
      </c>
      <c r="H40" s="17" t="s">
        <v>139</v>
      </c>
    </row>
    <row r="41" spans="1:27" ht="26" x14ac:dyDescent="0.6">
      <c r="A41" s="13" t="s">
        <v>138</v>
      </c>
      <c r="B41" s="13"/>
      <c r="C41" s="13"/>
      <c r="D41" s="13"/>
      <c r="E41" s="13"/>
      <c r="F41" s="13"/>
      <c r="G41" s="14" t="s">
        <v>38</v>
      </c>
      <c r="H41" s="17"/>
    </row>
    <row r="42" spans="1:27" x14ac:dyDescent="0.35">
      <c r="A42" s="13" t="s">
        <v>138</v>
      </c>
      <c r="B42" s="13"/>
      <c r="C42" s="13"/>
      <c r="D42" s="13"/>
      <c r="E42" s="13"/>
      <c r="F42" s="13"/>
      <c r="G42" s="14" t="s">
        <v>38</v>
      </c>
    </row>
    <row r="43" spans="1:27" ht="29" x14ac:dyDescent="0.35">
      <c r="A43" s="13" t="s">
        <v>138</v>
      </c>
      <c r="B43" s="13"/>
      <c r="C43" s="13"/>
      <c r="D43" s="13"/>
      <c r="E43" s="13"/>
      <c r="F43" s="13"/>
      <c r="G43" s="14" t="s">
        <v>38</v>
      </c>
      <c r="H43" s="18" t="s">
        <v>140</v>
      </c>
      <c r="I43" s="18" t="s">
        <v>141</v>
      </c>
      <c r="J43" s="18" t="s">
        <v>142</v>
      </c>
      <c r="K43" s="18" t="s">
        <v>143</v>
      </c>
      <c r="L43" s="18" t="s">
        <v>144</v>
      </c>
      <c r="M43" s="18" t="s">
        <v>145</v>
      </c>
      <c r="N43" s="19" t="s">
        <v>22</v>
      </c>
      <c r="O43" s="18" t="s">
        <v>27</v>
      </c>
      <c r="P43" s="18" t="s">
        <v>146</v>
      </c>
      <c r="Q43" s="18" t="s">
        <v>147</v>
      </c>
      <c r="R43" s="18" t="s">
        <v>67</v>
      </c>
      <c r="S43" s="18" t="s">
        <v>148</v>
      </c>
      <c r="T43" s="18" t="s">
        <v>149</v>
      </c>
      <c r="U43" s="18" t="s">
        <v>150</v>
      </c>
      <c r="V43" s="19" t="s">
        <v>151</v>
      </c>
      <c r="W43" s="18" t="s">
        <v>152</v>
      </c>
      <c r="X43" s="19" t="s">
        <v>153</v>
      </c>
      <c r="Y43" s="18" t="s">
        <v>154</v>
      </c>
      <c r="Z43" s="20" t="s">
        <v>155</v>
      </c>
    </row>
    <row r="44" spans="1:27" x14ac:dyDescent="0.35">
      <c r="A44" s="13" t="s">
        <v>138</v>
      </c>
      <c r="B44" s="13"/>
      <c r="C44" s="13"/>
      <c r="D44" s="13"/>
      <c r="E44" s="13"/>
      <c r="F44" s="13"/>
      <c r="G44" s="14" t="s">
        <v>38</v>
      </c>
      <c r="H44" s="21"/>
      <c r="I44" s="21"/>
      <c r="J44" s="21"/>
      <c r="K44" s="21"/>
      <c r="L44" s="21"/>
      <c r="M44" s="21"/>
      <c r="N44" s="22"/>
      <c r="O44" s="21"/>
      <c r="P44" s="21"/>
      <c r="Q44" s="21"/>
      <c r="R44" s="21"/>
      <c r="S44" s="21"/>
      <c r="T44" s="21"/>
      <c r="U44" s="21"/>
      <c r="V44" s="23"/>
      <c r="W44" s="24"/>
      <c r="X44" s="23"/>
      <c r="Z44" s="25"/>
    </row>
    <row r="45" spans="1:27" x14ac:dyDescent="0.35">
      <c r="A45" s="13" t="s">
        <v>156</v>
      </c>
      <c r="B45" s="13"/>
      <c r="C45" s="13"/>
      <c r="D45" s="13"/>
      <c r="E45" s="13"/>
      <c r="F45" s="13"/>
      <c r="G45" s="14" t="s">
        <v>38</v>
      </c>
      <c r="H45" s="26"/>
      <c r="I45" s="26"/>
      <c r="J45" s="26"/>
      <c r="K45" s="26"/>
      <c r="L45" s="26"/>
      <c r="M45" s="26"/>
      <c r="N45" s="27"/>
      <c r="O45" s="26"/>
      <c r="P45" s="26"/>
      <c r="Q45" s="26"/>
      <c r="R45" s="26"/>
      <c r="S45" s="26"/>
      <c r="T45" s="26"/>
      <c r="U45" s="21"/>
      <c r="V45" s="23"/>
      <c r="W45" s="24"/>
      <c r="X45" s="23"/>
      <c r="Z45" s="25"/>
    </row>
    <row r="46" spans="1:27" x14ac:dyDescent="0.35">
      <c r="A46" s="13" t="s">
        <v>138</v>
      </c>
      <c r="B46" s="13"/>
      <c r="C46" s="13"/>
      <c r="D46" s="13"/>
      <c r="E46" s="13"/>
      <c r="F46" s="13"/>
      <c r="G46" s="14" t="s">
        <v>38</v>
      </c>
      <c r="H46" s="21"/>
      <c r="I46" s="21"/>
      <c r="J46" s="21"/>
      <c r="K46" s="21"/>
      <c r="L46" s="21"/>
      <c r="M46" s="21"/>
      <c r="N46" s="22"/>
      <c r="O46" s="21"/>
      <c r="P46" s="21"/>
      <c r="Q46" s="21"/>
      <c r="R46" s="21"/>
      <c r="S46" s="21"/>
      <c r="T46" s="21"/>
      <c r="U46" s="21"/>
      <c r="V46" s="23"/>
      <c r="W46" s="24"/>
      <c r="X46" s="23"/>
      <c r="Z46" s="25"/>
    </row>
    <row r="47" spans="1:27" x14ac:dyDescent="0.35">
      <c r="A47" s="13" t="s">
        <v>138</v>
      </c>
      <c r="B47" s="13"/>
      <c r="C47" s="13"/>
      <c r="D47" s="13"/>
      <c r="E47" s="13"/>
      <c r="F47" s="13"/>
      <c r="G47" s="14" t="s">
        <v>38</v>
      </c>
      <c r="H47" s="21"/>
      <c r="I47" s="21"/>
      <c r="J47" s="21"/>
      <c r="K47" s="21"/>
      <c r="L47" s="21"/>
      <c r="M47" s="21"/>
      <c r="N47" s="22"/>
      <c r="O47" s="21"/>
      <c r="P47" s="21"/>
      <c r="Q47" s="21"/>
      <c r="R47" s="21"/>
      <c r="S47" s="21"/>
      <c r="T47" s="21"/>
      <c r="U47" s="21"/>
      <c r="V47" s="23"/>
      <c r="W47" s="24"/>
      <c r="X47" s="23"/>
      <c r="Z47" s="25"/>
    </row>
    <row r="48" spans="1:27" x14ac:dyDescent="0.35">
      <c r="A48" s="13" t="s">
        <v>138</v>
      </c>
      <c r="B48" s="13"/>
      <c r="C48" s="13"/>
      <c r="D48" s="13"/>
      <c r="E48" s="13"/>
      <c r="F48" s="13"/>
      <c r="G48" s="14" t="s">
        <v>38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Z48" s="25"/>
    </row>
    <row r="49" spans="1:26" x14ac:dyDescent="0.35">
      <c r="A49" s="13" t="s">
        <v>138</v>
      </c>
      <c r="B49" s="13"/>
      <c r="C49" s="13"/>
      <c r="D49" s="13"/>
      <c r="E49" s="13"/>
      <c r="F49" s="13"/>
      <c r="G49" s="14" t="s">
        <v>38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Z49" s="24"/>
    </row>
    <row r="50" spans="1:26" x14ac:dyDescent="0.35">
      <c r="A50" s="13" t="s">
        <v>138</v>
      </c>
      <c r="B50" s="13"/>
      <c r="C50" s="13"/>
      <c r="D50" s="13"/>
      <c r="E50" s="13"/>
      <c r="F50" s="13"/>
      <c r="G50" s="14" t="s">
        <v>38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Z50" s="24"/>
    </row>
    <row r="51" spans="1:26" x14ac:dyDescent="0.35">
      <c r="A51" s="13" t="s">
        <v>138</v>
      </c>
      <c r="B51" s="13"/>
      <c r="C51" s="13"/>
      <c r="D51" s="13"/>
      <c r="E51" s="13"/>
      <c r="F51" s="13"/>
      <c r="G51" s="14" t="s">
        <v>38</v>
      </c>
      <c r="H51" s="22" t="s">
        <v>157</v>
      </c>
      <c r="I51" s="22" t="s">
        <v>158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Z51" s="24"/>
    </row>
    <row r="52" spans="1:26" x14ac:dyDescent="0.35">
      <c r="A52" s="13" t="s">
        <v>138</v>
      </c>
      <c r="B52" s="13"/>
      <c r="C52" s="13"/>
      <c r="D52" s="13"/>
      <c r="E52" s="13"/>
      <c r="F52" s="13"/>
      <c r="G52" s="14" t="s">
        <v>38</v>
      </c>
      <c r="H52" s="22" t="s">
        <v>159</v>
      </c>
      <c r="I52" s="22" t="s">
        <v>160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Z52" s="24"/>
    </row>
    <row r="53" spans="1:26" x14ac:dyDescent="0.35">
      <c r="A53" s="13" t="s">
        <v>138</v>
      </c>
      <c r="B53" s="13"/>
      <c r="C53" s="13"/>
      <c r="D53" s="13"/>
      <c r="E53" s="13"/>
      <c r="F53" s="13"/>
      <c r="G53" s="14" t="s">
        <v>38</v>
      </c>
      <c r="H53" s="22" t="s">
        <v>161</v>
      </c>
      <c r="I53" s="22" t="s">
        <v>162</v>
      </c>
    </row>
    <row r="54" spans="1:26" ht="29" x14ac:dyDescent="0.35">
      <c r="A54" s="13" t="s">
        <v>138</v>
      </c>
      <c r="B54" s="13"/>
      <c r="C54" s="13"/>
      <c r="D54" s="13"/>
      <c r="E54" s="13"/>
      <c r="F54" s="13"/>
      <c r="G54" s="14" t="s">
        <v>38</v>
      </c>
      <c r="H54" s="22" t="s">
        <v>163</v>
      </c>
      <c r="I54" s="22" t="s">
        <v>164</v>
      </c>
    </row>
  </sheetData>
  <pageMargins left="0.25" right="0.25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Spending data</vt:lpstr>
      <vt:lpstr>_defntmp_</vt:lpstr>
      <vt:lpstr>_defntmp_!Print_Area</vt:lpstr>
      <vt:lpstr>'Spending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Expenditure Report April 2019</dc:title>
  <dc:creator>Robinson Brenda</dc:creator>
  <cp:lastModifiedBy>Snow Lauryn</cp:lastModifiedBy>
  <dcterms:created xsi:type="dcterms:W3CDTF">2019-05-07T10:39:20Z</dcterms:created>
  <dcterms:modified xsi:type="dcterms:W3CDTF">2021-04-21T14:46:52Z</dcterms:modified>
</cp:coreProperties>
</file>